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X:\04　社内フォルダ\【社内共有フォルダ】\2024年　事務連絡票（最新版）\"/>
    </mc:Choice>
  </mc:AlternateContent>
  <xr:revisionPtr revIDLastSave="0" documentId="13_ncr:1_{E3F7D8C5-3D71-475A-9847-8B6B46B4EE91}" xr6:coauthVersionLast="47" xr6:coauthVersionMax="47" xr10:uidLastSave="{00000000-0000-0000-0000-000000000000}"/>
  <bookViews>
    <workbookView xWindow="28680" yWindow="-120" windowWidth="29040" windowHeight="16440" activeTab="1" xr2:uid="{00000000-000D-0000-FFFF-FFFF00000000}"/>
  </bookViews>
  <sheets>
    <sheet name="入社連絡票（記入例）" sheetId="6" r:id="rId1"/>
    <sheet name="入社連絡票" sheetId="8" r:id="rId2"/>
    <sheet name="別紙" sheetId="5" r:id="rId3"/>
  </sheets>
  <definedNames>
    <definedName name="_xlnm.Print_Area" localSheetId="1">入社連絡票!$A$1:$X$56</definedName>
    <definedName name="_xlnm.Print_Area" localSheetId="0">'入社連絡票（記入例）'!$A$1:$X$55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6" i="8" l="1"/>
  <c r="R27" i="8" s="1"/>
  <c r="J19" i="8"/>
  <c r="J18" i="8"/>
  <c r="S14" i="8"/>
  <c r="S16" i="8" s="1"/>
  <c r="U12" i="8"/>
  <c r="E8" i="8"/>
  <c r="J18" i="6"/>
  <c r="J19" i="6"/>
  <c r="S14" i="6"/>
  <c r="S16" i="6" s="1"/>
  <c r="U12" i="6"/>
  <c r="E8" i="6"/>
  <c r="R26" i="6"/>
  <c r="R27" i="6" s="1"/>
</calcChain>
</file>

<file path=xl/sharedStrings.xml><?xml version="1.0" encoding="utf-8"?>
<sst xmlns="http://schemas.openxmlformats.org/spreadsheetml/2006/main" count="448" uniqueCount="179">
  <si>
    <t>配偶者</t>
    <rPh sb="0" eb="3">
      <t>ハイグウシャ</t>
    </rPh>
    <phoneticPr fontId="1"/>
  </si>
  <si>
    <t>見込み残業代</t>
    <rPh sb="0" eb="2">
      <t>ミコ</t>
    </rPh>
    <rPh sb="3" eb="6">
      <t>ザンギョウダイ</t>
    </rPh>
    <phoneticPr fontId="1"/>
  </si>
  <si>
    <t>収入</t>
    <rPh sb="0" eb="2">
      <t>シュウニュウ</t>
    </rPh>
    <phoneticPr fontId="1"/>
  </si>
  <si>
    <t>電話番号</t>
    <rPh sb="0" eb="2">
      <t>デンワ</t>
    </rPh>
    <rPh sb="2" eb="4">
      <t>バンゴウ</t>
    </rPh>
    <phoneticPr fontId="1"/>
  </si>
  <si>
    <t>貴社名</t>
    <rPh sb="0" eb="2">
      <t>キシャ</t>
    </rPh>
    <rPh sb="2" eb="3">
      <t>メイ</t>
    </rPh>
    <phoneticPr fontId="1"/>
  </si>
  <si>
    <t>ご担当者名</t>
    <rPh sb="1" eb="4">
      <t>タントウシャ</t>
    </rPh>
    <rPh sb="4" eb="5">
      <t>メイ</t>
    </rPh>
    <phoneticPr fontId="1"/>
  </si>
  <si>
    <t>ＦＡＸ番号</t>
    <rPh sb="3" eb="5">
      <t>バンゴウ</t>
    </rPh>
    <phoneticPr fontId="1"/>
  </si>
  <si>
    <t>氏名</t>
    <rPh sb="0" eb="2">
      <t>シメイ</t>
    </rPh>
    <phoneticPr fontId="1"/>
  </si>
  <si>
    <t>フリガナ</t>
    <phoneticPr fontId="1"/>
  </si>
  <si>
    <t>性別</t>
    <rPh sb="0" eb="2">
      <t>セイベツ</t>
    </rPh>
    <phoneticPr fontId="1"/>
  </si>
  <si>
    <t>男・女</t>
    <rPh sb="0" eb="1">
      <t>オトコ</t>
    </rPh>
    <rPh sb="2" eb="3">
      <t>オンナ</t>
    </rPh>
    <phoneticPr fontId="1"/>
  </si>
  <si>
    <t>生年月日</t>
    <rPh sb="0" eb="2">
      <t>セイネン</t>
    </rPh>
    <rPh sb="2" eb="4">
      <t>ガッピ</t>
    </rPh>
    <phoneticPr fontId="1"/>
  </si>
  <si>
    <t>現住所</t>
    <rPh sb="0" eb="3">
      <t>ゲンジュウショ</t>
    </rPh>
    <phoneticPr fontId="1"/>
  </si>
  <si>
    <t>〒</t>
    <phoneticPr fontId="1"/>
  </si>
  <si>
    <t>職種</t>
    <rPh sb="0" eb="2">
      <t>ショクシュ</t>
    </rPh>
    <phoneticPr fontId="1"/>
  </si>
  <si>
    <t>）</t>
    <phoneticPr fontId="1"/>
  </si>
  <si>
    <t>通 勤 手 当</t>
    <rPh sb="0" eb="1">
      <t>ツウ</t>
    </rPh>
    <rPh sb="2" eb="3">
      <t>ツトム</t>
    </rPh>
    <rPh sb="4" eb="5">
      <t>テ</t>
    </rPh>
    <rPh sb="6" eb="7">
      <t>トウ</t>
    </rPh>
    <phoneticPr fontId="1"/>
  </si>
  <si>
    <t>（　　　　　　）手 当</t>
    <rPh sb="8" eb="9">
      <t>テ</t>
    </rPh>
    <rPh sb="10" eb="11">
      <t>トウ</t>
    </rPh>
    <phoneticPr fontId="1"/>
  </si>
  <si>
    <t>円</t>
    <rPh sb="0" eb="1">
      <t>エン</t>
    </rPh>
    <phoneticPr fontId="1"/>
  </si>
  <si>
    <t>合計</t>
    <rPh sb="0" eb="2">
      <t>ゴウケイ</t>
    </rPh>
    <phoneticPr fontId="1"/>
  </si>
  <si>
    <t>基礎年金番号</t>
    <rPh sb="0" eb="2">
      <t>キソ</t>
    </rPh>
    <rPh sb="2" eb="4">
      <t>ネンキン</t>
    </rPh>
    <rPh sb="4" eb="6">
      <t>バンゴウ</t>
    </rPh>
    <phoneticPr fontId="1"/>
  </si>
  <si>
    <t>雇用保険
被保険者番号</t>
    <rPh sb="0" eb="2">
      <t>コヨウ</t>
    </rPh>
    <rPh sb="2" eb="4">
      <t>ホケン</t>
    </rPh>
    <rPh sb="5" eb="9">
      <t>ヒホケンシャ</t>
    </rPh>
    <rPh sb="9" eb="11">
      <t>バンゴウ</t>
    </rPh>
    <phoneticPr fontId="1"/>
  </si>
  <si>
    <t>雇用期間</t>
    <rPh sb="0" eb="2">
      <t>コヨウ</t>
    </rPh>
    <rPh sb="2" eb="4">
      <t>キカン</t>
    </rPh>
    <phoneticPr fontId="1"/>
  </si>
  <si>
    <t>有 ・ 無</t>
    <rPh sb="0" eb="1">
      <t>アリ</t>
    </rPh>
    <rPh sb="4" eb="5">
      <t>ナシ</t>
    </rPh>
    <phoneticPr fontId="1"/>
  </si>
  <si>
    <t>～</t>
    <phoneticPr fontId="1"/>
  </si>
  <si>
    <t>職歴</t>
    <rPh sb="0" eb="2">
      <t>ショクレキ</t>
    </rPh>
    <phoneticPr fontId="1"/>
  </si>
  <si>
    <t>会社名</t>
    <rPh sb="0" eb="3">
      <t>カイシャメイ</t>
    </rPh>
    <phoneticPr fontId="1"/>
  </si>
  <si>
    <t>勤続年月</t>
    <rPh sb="0" eb="2">
      <t>キンゾク</t>
    </rPh>
    <rPh sb="2" eb="4">
      <t>ネンゲツ</t>
    </rPh>
    <phoneticPr fontId="1"/>
  </si>
  <si>
    <t>被扶養者氏名</t>
    <rPh sb="0" eb="4">
      <t>ヒフヨウシャ</t>
    </rPh>
    <rPh sb="4" eb="6">
      <t>シメイ</t>
    </rPh>
    <phoneticPr fontId="1"/>
  </si>
  <si>
    <t>①</t>
    <phoneticPr fontId="1"/>
  </si>
  <si>
    <t>②</t>
    <phoneticPr fontId="1"/>
  </si>
  <si>
    <t>④</t>
    <phoneticPr fontId="1"/>
  </si>
  <si>
    <t>⑤</t>
    <phoneticPr fontId="1"/>
  </si>
  <si>
    <t>有（</t>
    <rPh sb="0" eb="1">
      <t>アリ</t>
    </rPh>
    <phoneticPr fontId="1"/>
  </si>
  <si>
    <t>円）・　無</t>
    <rPh sb="0" eb="1">
      <t>エン</t>
    </rPh>
    <rPh sb="4" eb="5">
      <t>ナシ</t>
    </rPh>
    <phoneticPr fontId="1"/>
  </si>
  <si>
    <t>職業・学校学年</t>
    <rPh sb="0" eb="2">
      <t>ショクギョウ</t>
    </rPh>
    <rPh sb="3" eb="5">
      <t>ガッコウ</t>
    </rPh>
    <rPh sb="5" eb="7">
      <t>ガクネン</t>
    </rPh>
    <phoneticPr fontId="1"/>
  </si>
  <si>
    <t>備考</t>
    <rPh sb="0" eb="2">
      <t>ビコウ</t>
    </rPh>
    <phoneticPr fontId="1"/>
  </si>
  <si>
    <t>月給 ・ 日給 ・ 時間給</t>
    <rPh sb="0" eb="2">
      <t>ゲッキュウ</t>
    </rPh>
    <rPh sb="5" eb="7">
      <t>ニッキュウ</t>
    </rPh>
    <rPh sb="10" eb="12">
      <t>ジカン</t>
    </rPh>
    <phoneticPr fontId="1"/>
  </si>
  <si>
    <t>年</t>
    <rPh sb="0" eb="1">
      <t>ネン</t>
    </rPh>
    <phoneticPr fontId="1"/>
  </si>
  <si>
    <t>月</t>
    <rPh sb="0" eb="1">
      <t>ツキ</t>
    </rPh>
    <phoneticPr fontId="1"/>
  </si>
  <si>
    <t>日</t>
    <rPh sb="0" eb="1">
      <t>ニチ</t>
    </rPh>
    <phoneticPr fontId="1"/>
  </si>
  <si>
    <t>生　年　月　日</t>
    <rPh sb="0" eb="1">
      <t>ショウ</t>
    </rPh>
    <rPh sb="2" eb="3">
      <t>トシ</t>
    </rPh>
    <rPh sb="4" eb="5">
      <t>ツキ</t>
    </rPh>
    <rPh sb="6" eb="7">
      <t>ヒ</t>
    </rPh>
    <phoneticPr fontId="1"/>
  </si>
  <si>
    <t>配偶者氏名</t>
    <rPh sb="0" eb="3">
      <t>ハイグウシャ</t>
    </rPh>
    <rPh sb="3" eb="5">
      <t>シメイ</t>
    </rPh>
    <phoneticPr fontId="1"/>
  </si>
  <si>
    <t>被保険者本人</t>
    <rPh sb="0" eb="4">
      <t>ヒホケンシャ</t>
    </rPh>
    <rPh sb="4" eb="6">
      <t>ホンニン</t>
    </rPh>
    <phoneticPr fontId="1"/>
  </si>
  <si>
    <t>配偶者の個人番号を適正に取得しました。</t>
    <rPh sb="0" eb="3">
      <t>ハイグウシャ</t>
    </rPh>
    <rPh sb="4" eb="6">
      <t>コジン</t>
    </rPh>
    <rPh sb="6" eb="8">
      <t>バンゴウ</t>
    </rPh>
    <rPh sb="9" eb="11">
      <t>テキセイ</t>
    </rPh>
    <rPh sb="12" eb="14">
      <t>シュトク</t>
    </rPh>
    <phoneticPr fontId="1"/>
  </si>
  <si>
    <t>所定の方法により身元確認を行いました。</t>
    <rPh sb="0" eb="2">
      <t>ショテイ</t>
    </rPh>
    <rPh sb="3" eb="5">
      <t>ホウホウ</t>
    </rPh>
    <rPh sb="8" eb="10">
      <t>ミモト</t>
    </rPh>
    <rPh sb="10" eb="12">
      <t>カクニン</t>
    </rPh>
    <rPh sb="13" eb="14">
      <t>オコナ</t>
    </rPh>
    <phoneticPr fontId="1"/>
  </si>
  <si>
    <t>【別紙】の内容を確認しました。</t>
    <rPh sb="1" eb="3">
      <t>ベッシ</t>
    </rPh>
    <rPh sb="5" eb="7">
      <t>ナイヨウ</t>
    </rPh>
    <rPh sb="8" eb="10">
      <t>カクニン</t>
    </rPh>
    <phoneticPr fontId="1"/>
  </si>
  <si>
    <t>②下記内容は必ずチェックしてください。</t>
    <rPh sb="1" eb="3">
      <t>カキ</t>
    </rPh>
    <rPh sb="3" eb="5">
      <t>ナイヨウ</t>
    </rPh>
    <rPh sb="6" eb="7">
      <t>カナラ</t>
    </rPh>
    <phoneticPr fontId="1"/>
  </si>
  <si>
    <t>【別紙】</t>
    <rPh sb="1" eb="3">
      <t>ベッシ</t>
    </rPh>
    <phoneticPr fontId="1"/>
  </si>
  <si>
    <t>　当事務所では、法令に従い、ご提出いただいた個人番号及び特定個人情報を以下の事務を処理するために取り扱います。これらの範囲を超えて個人番号及び特定個人情報を取り扱うことは一切いたしません。</t>
    <rPh sb="1" eb="2">
      <t>トウ</t>
    </rPh>
    <rPh sb="2" eb="4">
      <t>ジム</t>
    </rPh>
    <rPh sb="4" eb="5">
      <t>ショ</t>
    </rPh>
    <rPh sb="15" eb="17">
      <t>テイシュツ</t>
    </rPh>
    <rPh sb="22" eb="24">
      <t>コジン</t>
    </rPh>
    <rPh sb="24" eb="26">
      <t>バンゴウ</t>
    </rPh>
    <rPh sb="26" eb="27">
      <t>オヨ</t>
    </rPh>
    <rPh sb="28" eb="30">
      <t>トクテイ</t>
    </rPh>
    <rPh sb="30" eb="32">
      <t>コジン</t>
    </rPh>
    <rPh sb="32" eb="34">
      <t>ジョウホウ</t>
    </rPh>
    <rPh sb="35" eb="37">
      <t>イカ</t>
    </rPh>
    <rPh sb="38" eb="40">
      <t>ジム</t>
    </rPh>
    <rPh sb="41" eb="43">
      <t>ショリ</t>
    </rPh>
    <rPh sb="48" eb="49">
      <t>ト</t>
    </rPh>
    <rPh sb="50" eb="51">
      <t>アツカ</t>
    </rPh>
    <rPh sb="59" eb="61">
      <t>ハンイ</t>
    </rPh>
    <rPh sb="62" eb="63">
      <t>コ</t>
    </rPh>
    <rPh sb="65" eb="67">
      <t>コジン</t>
    </rPh>
    <rPh sb="67" eb="69">
      <t>バンゴウ</t>
    </rPh>
    <rPh sb="69" eb="70">
      <t>オヨ</t>
    </rPh>
    <rPh sb="71" eb="73">
      <t>トクテイ</t>
    </rPh>
    <rPh sb="73" eb="75">
      <t>コジン</t>
    </rPh>
    <rPh sb="75" eb="77">
      <t>ジョウホウ</t>
    </rPh>
    <rPh sb="78" eb="79">
      <t>ト</t>
    </rPh>
    <rPh sb="80" eb="81">
      <t>アツカ</t>
    </rPh>
    <rPh sb="85" eb="87">
      <t>イッサイ</t>
    </rPh>
    <phoneticPr fontId="1"/>
  </si>
  <si>
    <t>(1) 雇用保険の届出等に関する事務</t>
    <phoneticPr fontId="1"/>
  </si>
  <si>
    <t>(2) 健康保険・厚生年金保険の届出等に関する事務</t>
    <phoneticPr fontId="1"/>
  </si>
  <si>
    <t>(3) 国民年金第３号被保険者の届出等に関する事務</t>
    <phoneticPr fontId="1"/>
  </si>
  <si>
    <t>(4) 労働者災害補償保険法に基づく各種請求に関する事務</t>
    <phoneticPr fontId="1"/>
  </si>
  <si>
    <t>　　①個人番号カード（表面）　　　②運転免許証　　　　③パスポート　　　④パスポート</t>
    <rPh sb="3" eb="5">
      <t>コジン</t>
    </rPh>
    <rPh sb="5" eb="7">
      <t>バンゴウ</t>
    </rPh>
    <rPh sb="11" eb="12">
      <t>オモテ</t>
    </rPh>
    <rPh sb="12" eb="13">
      <t>メン</t>
    </rPh>
    <rPh sb="18" eb="20">
      <t>ウンテン</t>
    </rPh>
    <rPh sb="20" eb="23">
      <t>メンキョショウ</t>
    </rPh>
    <phoneticPr fontId="1"/>
  </si>
  <si>
    <t>　　⑤身体障害者手帳　　　⑥精神障害者保健福祉手帳　　　⑦在留カード　　等</t>
    <rPh sb="3" eb="5">
      <t>シンタイ</t>
    </rPh>
    <rPh sb="5" eb="8">
      <t>ショウガイシャ</t>
    </rPh>
    <rPh sb="8" eb="10">
      <t>テチョウ</t>
    </rPh>
    <rPh sb="14" eb="16">
      <t>セイシン</t>
    </rPh>
    <rPh sb="16" eb="17">
      <t>ショウ</t>
    </rPh>
    <rPh sb="17" eb="18">
      <t>ガイ</t>
    </rPh>
    <rPh sb="18" eb="19">
      <t>モノ</t>
    </rPh>
    <rPh sb="19" eb="21">
      <t>ホケン</t>
    </rPh>
    <rPh sb="21" eb="23">
      <t>フクシ</t>
    </rPh>
    <rPh sb="23" eb="25">
      <t>テチョウ</t>
    </rPh>
    <rPh sb="29" eb="31">
      <t>ザイリュウ</t>
    </rPh>
    <rPh sb="36" eb="37">
      <t>トウ</t>
    </rPh>
    <phoneticPr fontId="1"/>
  </si>
  <si>
    <t>　</t>
    <phoneticPr fontId="1"/>
  </si>
  <si>
    <t>　１．本人確認について</t>
    <rPh sb="3" eb="5">
      <t>ホンニン</t>
    </rPh>
    <rPh sb="5" eb="7">
      <t>カクニン</t>
    </rPh>
    <phoneticPr fontId="1"/>
  </si>
  <si>
    <t>　２．個人番号の利用目的</t>
    <rPh sb="3" eb="5">
      <t>コジン</t>
    </rPh>
    <rPh sb="5" eb="7">
      <t>バンゴウ</t>
    </rPh>
    <rPh sb="8" eb="10">
      <t>リヨウ</t>
    </rPh>
    <rPh sb="10" eb="12">
      <t>モクテキ</t>
    </rPh>
    <phoneticPr fontId="1"/>
  </si>
  <si>
    <t>　３．当事務所への報告方法</t>
    <rPh sb="3" eb="4">
      <t>トウ</t>
    </rPh>
    <rPh sb="4" eb="6">
      <t>ジム</t>
    </rPh>
    <rPh sb="6" eb="7">
      <t>ショ</t>
    </rPh>
    <rPh sb="9" eb="11">
      <t>ホウコク</t>
    </rPh>
    <rPh sb="11" eb="13">
      <t>ホウホウ</t>
    </rPh>
    <phoneticPr fontId="1"/>
  </si>
  <si>
    <t>所定の方法により個人番号確認を行いました。</t>
    <rPh sb="0" eb="2">
      <t>ショテイ</t>
    </rPh>
    <rPh sb="3" eb="5">
      <t>ホウホウ</t>
    </rPh>
    <rPh sb="8" eb="10">
      <t>コジン</t>
    </rPh>
    <rPh sb="10" eb="12">
      <t>バンゴウ</t>
    </rPh>
    <rPh sb="12" eb="14">
      <t>カクニン</t>
    </rPh>
    <rPh sb="15" eb="16">
      <t>オコナ</t>
    </rPh>
    <phoneticPr fontId="1"/>
  </si>
  <si>
    <r>
      <t>①個人番号をご記入ください。</t>
    </r>
    <r>
      <rPr>
        <b/>
        <sz val="7"/>
        <color rgb="FFFF0000"/>
        <rFont val="ＭＳ Ｐゴシック"/>
        <family val="3"/>
        <charset val="128"/>
        <scheme val="minor"/>
      </rPr>
      <t>　（注）個人番号カード等のコピーのご提出は不要です。</t>
    </r>
    <rPh sb="1" eb="3">
      <t>コジン</t>
    </rPh>
    <rPh sb="3" eb="5">
      <t>バンゴウ</t>
    </rPh>
    <rPh sb="7" eb="9">
      <t>キニュウ</t>
    </rPh>
    <rPh sb="18" eb="20">
      <t>コジン</t>
    </rPh>
    <rPh sb="20" eb="22">
      <t>バンゴウ</t>
    </rPh>
    <rPh sb="25" eb="26">
      <t>トウ</t>
    </rPh>
    <rPh sb="32" eb="34">
      <t>テイシュツ</t>
    </rPh>
    <rPh sb="35" eb="37">
      <t>フヨウ</t>
    </rPh>
    <phoneticPr fontId="1"/>
  </si>
  <si>
    <r>
      <rPr>
        <sz val="10"/>
        <color theme="1"/>
        <rFont val="HG丸ｺﾞｼｯｸM-PRO"/>
        <family val="3"/>
        <charset val="128"/>
      </rPr>
      <t>配偶者</t>
    </r>
    <r>
      <rPr>
        <sz val="11"/>
        <color theme="1"/>
        <rFont val="HG丸ｺﾞｼｯｸM-PRO"/>
        <family val="3"/>
        <charset val="128"/>
      </rPr>
      <t xml:space="preserve">
</t>
    </r>
    <r>
      <rPr>
        <sz val="6"/>
        <color theme="1"/>
        <rFont val="HG丸ｺﾞｼｯｸM-PRO"/>
        <family val="3"/>
        <charset val="128"/>
      </rPr>
      <t>（第３号の場合のみ）</t>
    </r>
    <rPh sb="0" eb="3">
      <t>ハイグウシャ</t>
    </rPh>
    <rPh sb="5" eb="6">
      <t>ダイ</t>
    </rPh>
    <rPh sb="7" eb="8">
      <t>ゴウ</t>
    </rPh>
    <rPh sb="9" eb="11">
      <t>バアイ</t>
    </rPh>
    <phoneticPr fontId="1"/>
  </si>
  <si>
    <t>　　①健康保険被保険者証　　　②住民票記載事項証明書　　　③年金手帳</t>
    <rPh sb="3" eb="5">
      <t>ケンコウ</t>
    </rPh>
    <rPh sb="5" eb="7">
      <t>ホケン</t>
    </rPh>
    <rPh sb="7" eb="11">
      <t>ヒホケンシャ</t>
    </rPh>
    <rPh sb="11" eb="12">
      <t>ショウ</t>
    </rPh>
    <rPh sb="16" eb="19">
      <t>ジュウミンヒョウ</t>
    </rPh>
    <rPh sb="19" eb="21">
      <t>キサイ</t>
    </rPh>
    <rPh sb="21" eb="23">
      <t>ジコウ</t>
    </rPh>
    <rPh sb="23" eb="26">
      <t>ショウメイショ</t>
    </rPh>
    <rPh sb="30" eb="32">
      <t>ネンキン</t>
    </rPh>
    <rPh sb="32" eb="34">
      <t>テチョウ</t>
    </rPh>
    <phoneticPr fontId="1"/>
  </si>
  <si>
    <t>　　④後期高齢者医療・介護保険の被保険者証　　　⑤児童扶養手当証書　　等</t>
    <rPh sb="3" eb="5">
      <t>コウキ</t>
    </rPh>
    <rPh sb="5" eb="8">
      <t>コウレイシャ</t>
    </rPh>
    <rPh sb="8" eb="10">
      <t>イリョウ</t>
    </rPh>
    <rPh sb="11" eb="13">
      <t>カイゴ</t>
    </rPh>
    <rPh sb="13" eb="15">
      <t>ホケン</t>
    </rPh>
    <rPh sb="16" eb="20">
      <t>ヒホケンシャ</t>
    </rPh>
    <rPh sb="20" eb="21">
      <t>ショウ</t>
    </rPh>
    <rPh sb="25" eb="27">
      <t>ジドウ</t>
    </rPh>
    <rPh sb="27" eb="29">
      <t>フヨウ</t>
    </rPh>
    <rPh sb="29" eb="31">
      <t>テアテ</t>
    </rPh>
    <rPh sb="31" eb="33">
      <t>ショウショ</t>
    </rPh>
    <rPh sb="35" eb="36">
      <t>トウ</t>
    </rPh>
    <phoneticPr fontId="1"/>
  </si>
  <si>
    <t>　①個人番号カード（裏面）　②通知カード　③個人番号が記載された住民票記載事項証明書</t>
    <rPh sb="2" eb="4">
      <t>コジン</t>
    </rPh>
    <rPh sb="4" eb="6">
      <t>バンゴウ</t>
    </rPh>
    <rPh sb="10" eb="12">
      <t>ウラメン</t>
    </rPh>
    <rPh sb="15" eb="17">
      <t>ツウチ</t>
    </rPh>
    <rPh sb="22" eb="24">
      <t>コジン</t>
    </rPh>
    <rPh sb="24" eb="26">
      <t>バンゴウ</t>
    </rPh>
    <rPh sb="27" eb="29">
      <t>キサイ</t>
    </rPh>
    <rPh sb="32" eb="35">
      <t>ジュウミンヒョウ</t>
    </rPh>
    <rPh sb="35" eb="37">
      <t>キサイ</t>
    </rPh>
    <rPh sb="37" eb="39">
      <t>ジコウ</t>
    </rPh>
    <rPh sb="39" eb="42">
      <t>ショウメイショ</t>
    </rPh>
    <phoneticPr fontId="1"/>
  </si>
  <si>
    <t>(5) 給与所得の源泉徴収票等に関する事務　（給与委託事業所のみ）</t>
    <rPh sb="23" eb="25">
      <t>キュウヨ</t>
    </rPh>
    <rPh sb="25" eb="27">
      <t>イタク</t>
    </rPh>
    <rPh sb="27" eb="29">
      <t>ジギョウ</t>
    </rPh>
    <rPh sb="29" eb="30">
      <t>ショ</t>
    </rPh>
    <phoneticPr fontId="1"/>
  </si>
  <si>
    <r>
      <t>　【写真付身分証明書の場合（下記いずれか</t>
    </r>
    <r>
      <rPr>
        <b/>
        <sz val="11"/>
        <color theme="1"/>
        <rFont val="ＭＳ Ｐゴシック"/>
        <family val="3"/>
        <charset val="128"/>
        <scheme val="minor"/>
      </rPr>
      <t>１つ</t>
    </r>
    <r>
      <rPr>
        <sz val="11"/>
        <color theme="1"/>
        <rFont val="ＭＳ Ｐゴシック"/>
        <family val="3"/>
        <charset val="128"/>
        <scheme val="minor"/>
      </rPr>
      <t>）】</t>
    </r>
    <rPh sb="2" eb="4">
      <t>シャシン</t>
    </rPh>
    <rPh sb="4" eb="5">
      <t>ツキ</t>
    </rPh>
    <rPh sb="5" eb="7">
      <t>ミブン</t>
    </rPh>
    <rPh sb="7" eb="10">
      <t>ショウメイショ</t>
    </rPh>
    <rPh sb="11" eb="13">
      <t>バアイ</t>
    </rPh>
    <rPh sb="14" eb="16">
      <t>カキ</t>
    </rPh>
    <phoneticPr fontId="1"/>
  </si>
  <si>
    <r>
      <rPr>
        <sz val="11"/>
        <color theme="1"/>
        <rFont val="ＭＳ Ｐゴシック"/>
        <family val="3"/>
        <charset val="128"/>
        <scheme val="minor"/>
      </rPr>
      <t>　</t>
    </r>
    <r>
      <rPr>
        <u/>
        <sz val="11"/>
        <color theme="1"/>
        <rFont val="ＭＳ Ｐゴシック"/>
        <family val="3"/>
        <charset val="128"/>
        <scheme val="minor"/>
      </rPr>
      <t>○メールによる場合</t>
    </r>
    <rPh sb="8" eb="10">
      <t>バアイ</t>
    </rPh>
    <phoneticPr fontId="1"/>
  </si>
  <si>
    <r>
      <rPr>
        <sz val="11"/>
        <color theme="1"/>
        <rFont val="ＭＳ Ｐゴシック"/>
        <family val="3"/>
        <charset val="128"/>
        <scheme val="minor"/>
      </rPr>
      <t>　</t>
    </r>
    <r>
      <rPr>
        <u/>
        <sz val="11"/>
        <color theme="1"/>
        <rFont val="ＭＳ Ｐゴシック"/>
        <family val="3"/>
        <charset val="128"/>
        <scheme val="minor"/>
      </rPr>
      <t>○FAXによる場合</t>
    </r>
    <rPh sb="8" eb="10">
      <t>バアイ</t>
    </rPh>
    <phoneticPr fontId="1"/>
  </si>
  <si>
    <r>
      <rPr>
        <sz val="11"/>
        <color theme="1"/>
        <rFont val="ＭＳ Ｐゴシック"/>
        <family val="3"/>
        <charset val="128"/>
        <scheme val="minor"/>
      </rPr>
      <t>　</t>
    </r>
    <r>
      <rPr>
        <u/>
        <sz val="11"/>
        <color theme="1"/>
        <rFont val="ＭＳ Ｐゴシック"/>
        <family val="3"/>
        <charset val="128"/>
        <scheme val="minor"/>
      </rPr>
      <t>○郵送による場合</t>
    </r>
    <rPh sb="2" eb="4">
      <t>ユウソウ</t>
    </rPh>
    <rPh sb="7" eb="9">
      <t>バアイ</t>
    </rPh>
    <phoneticPr fontId="1"/>
  </si>
  <si>
    <r>
      <rPr>
        <sz val="11"/>
        <color theme="1"/>
        <rFont val="ＭＳ Ｐゴシック"/>
        <family val="3"/>
        <charset val="128"/>
        <scheme val="minor"/>
      </rPr>
      <t>　</t>
    </r>
    <r>
      <rPr>
        <u/>
        <sz val="11"/>
        <color theme="1"/>
        <rFont val="ＭＳ Ｐゴシック"/>
        <family val="3"/>
        <charset val="128"/>
        <scheme val="minor"/>
      </rPr>
      <t>○直接受け渡しによる場合</t>
    </r>
    <rPh sb="2" eb="4">
      <t>チョクセツ</t>
    </rPh>
    <rPh sb="4" eb="5">
      <t>ウ</t>
    </rPh>
    <rPh sb="6" eb="7">
      <t>ワタ</t>
    </rPh>
    <rPh sb="11" eb="13">
      <t>バアイ</t>
    </rPh>
    <phoneticPr fontId="1"/>
  </si>
  <si>
    <t>個人番号確認</t>
    <phoneticPr fontId="1"/>
  </si>
  <si>
    <r>
      <t>　【その他の場合（下記いずれか</t>
    </r>
    <r>
      <rPr>
        <b/>
        <sz val="11"/>
        <color theme="1"/>
        <rFont val="ＭＳ Ｐゴシック"/>
        <family val="3"/>
        <charset val="128"/>
        <scheme val="minor"/>
      </rPr>
      <t>２つ</t>
    </r>
    <r>
      <rPr>
        <sz val="11"/>
        <color theme="1"/>
        <rFont val="ＭＳ Ｐゴシック"/>
        <family val="3"/>
        <charset val="128"/>
        <scheme val="minor"/>
      </rPr>
      <t>）】</t>
    </r>
    <rPh sb="4" eb="5">
      <t>タ</t>
    </rPh>
    <rPh sb="6" eb="8">
      <t>バアイ</t>
    </rPh>
    <rPh sb="9" eb="11">
      <t>カキ</t>
    </rPh>
    <phoneticPr fontId="1"/>
  </si>
  <si>
    <t>身元確認</t>
    <phoneticPr fontId="1"/>
  </si>
  <si>
    <r>
      <t>　個人番号を取得する際、下記書類等により本人確認（「個人番号確認」および「身元確認」）を行わなければなりません。この本人確認は各事業所で必ず実施して下さい。なお、</t>
    </r>
    <r>
      <rPr>
        <b/>
        <u/>
        <sz val="12"/>
        <color theme="1"/>
        <rFont val="ＭＳ Ｐゴシック"/>
        <family val="3"/>
        <charset val="128"/>
        <scheme val="minor"/>
      </rPr>
      <t>当事務所へ下記書類等のご提出は不要</t>
    </r>
    <r>
      <rPr>
        <sz val="12"/>
        <color theme="1"/>
        <rFont val="ＭＳ Ｐゴシック"/>
        <family val="3"/>
        <charset val="128"/>
        <scheme val="minor"/>
      </rPr>
      <t>ですので、各事業所にて保管または廃棄等を行ってください。</t>
    </r>
    <rPh sb="1" eb="3">
      <t>コジン</t>
    </rPh>
    <rPh sb="3" eb="5">
      <t>バンゴウ</t>
    </rPh>
    <rPh sb="6" eb="8">
      <t>シュトク</t>
    </rPh>
    <rPh sb="10" eb="11">
      <t>サイ</t>
    </rPh>
    <rPh sb="12" eb="14">
      <t>カキ</t>
    </rPh>
    <rPh sb="14" eb="16">
      <t>ショルイ</t>
    </rPh>
    <rPh sb="16" eb="17">
      <t>トウ</t>
    </rPh>
    <rPh sb="20" eb="22">
      <t>ホンニン</t>
    </rPh>
    <rPh sb="22" eb="24">
      <t>カクニン</t>
    </rPh>
    <rPh sb="26" eb="28">
      <t>コジン</t>
    </rPh>
    <rPh sb="28" eb="30">
      <t>バンゴウ</t>
    </rPh>
    <rPh sb="30" eb="32">
      <t>カクニン</t>
    </rPh>
    <rPh sb="37" eb="39">
      <t>ミモト</t>
    </rPh>
    <rPh sb="39" eb="41">
      <t>カクニン</t>
    </rPh>
    <rPh sb="44" eb="45">
      <t>オコナ</t>
    </rPh>
    <rPh sb="58" eb="60">
      <t>ホンニン</t>
    </rPh>
    <rPh sb="60" eb="62">
      <t>カクニン</t>
    </rPh>
    <rPh sb="68" eb="69">
      <t>カナラ</t>
    </rPh>
    <rPh sb="70" eb="72">
      <t>ジッシ</t>
    </rPh>
    <rPh sb="74" eb="75">
      <t>クダ</t>
    </rPh>
    <rPh sb="81" eb="82">
      <t>トウ</t>
    </rPh>
    <rPh sb="82" eb="84">
      <t>ジム</t>
    </rPh>
    <rPh sb="84" eb="85">
      <t>ショ</t>
    </rPh>
    <rPh sb="86" eb="88">
      <t>カキ</t>
    </rPh>
    <rPh sb="88" eb="90">
      <t>ショルイ</t>
    </rPh>
    <rPh sb="90" eb="91">
      <t>トウ</t>
    </rPh>
    <rPh sb="93" eb="95">
      <t>テイシュツ</t>
    </rPh>
    <rPh sb="96" eb="98">
      <t>フヨウ</t>
    </rPh>
    <rPh sb="103" eb="107">
      <t>カクジギョウショ</t>
    </rPh>
    <rPh sb="109" eb="111">
      <t>ホカン</t>
    </rPh>
    <rPh sb="114" eb="116">
      <t>ハイキ</t>
    </rPh>
    <rPh sb="116" eb="117">
      <t>トウ</t>
    </rPh>
    <rPh sb="118" eb="119">
      <t>オコナ</t>
    </rPh>
    <phoneticPr fontId="1"/>
  </si>
  <si>
    <t>　　・本文に個人番号は記入せず、ファイル（PDF等）にパスワードを設定の上、ご報告ください。</t>
    <rPh sb="3" eb="5">
      <t>ホンブン</t>
    </rPh>
    <rPh sb="6" eb="8">
      <t>コジン</t>
    </rPh>
    <rPh sb="8" eb="10">
      <t>バンゴウ</t>
    </rPh>
    <rPh sb="11" eb="13">
      <t>キニュウ</t>
    </rPh>
    <rPh sb="24" eb="25">
      <t>ナド</t>
    </rPh>
    <rPh sb="33" eb="35">
      <t>セッテイ</t>
    </rPh>
    <rPh sb="36" eb="37">
      <t>ウエ</t>
    </rPh>
    <rPh sb="39" eb="41">
      <t>ホウコク</t>
    </rPh>
    <phoneticPr fontId="1"/>
  </si>
  <si>
    <t>　　・送信前後に当事務所へご連絡の上、ご確認ください。</t>
    <rPh sb="3" eb="5">
      <t>ソウシン</t>
    </rPh>
    <rPh sb="5" eb="7">
      <t>ゼンゴ</t>
    </rPh>
    <rPh sb="8" eb="9">
      <t>トウ</t>
    </rPh>
    <rPh sb="9" eb="11">
      <t>ジム</t>
    </rPh>
    <rPh sb="11" eb="12">
      <t>ショ</t>
    </rPh>
    <rPh sb="14" eb="16">
      <t>レンラク</t>
    </rPh>
    <rPh sb="17" eb="18">
      <t>ウエ</t>
    </rPh>
    <rPh sb="20" eb="22">
      <t>カクニン</t>
    </rPh>
    <phoneticPr fontId="1"/>
  </si>
  <si>
    <t>　　・他の方が見れないような封緘等、ご対応ください。</t>
    <rPh sb="3" eb="4">
      <t>ホカ</t>
    </rPh>
    <rPh sb="5" eb="6">
      <t>カタ</t>
    </rPh>
    <rPh sb="7" eb="8">
      <t>ミ</t>
    </rPh>
    <rPh sb="14" eb="16">
      <t>フウカン</t>
    </rPh>
    <rPh sb="16" eb="17">
      <t>トウ</t>
    </rPh>
    <rPh sb="19" eb="21">
      <t>タイオウ</t>
    </rPh>
    <phoneticPr fontId="1"/>
  </si>
  <si>
    <t>　　・当事務所の担当者へ直接お渡しください。</t>
    <rPh sb="3" eb="4">
      <t>トウ</t>
    </rPh>
    <rPh sb="4" eb="6">
      <t>ジム</t>
    </rPh>
    <rPh sb="6" eb="7">
      <t>ショ</t>
    </rPh>
    <rPh sb="8" eb="11">
      <t>タントウシャ</t>
    </rPh>
    <rPh sb="12" eb="14">
      <t>チョクセツ</t>
    </rPh>
    <rPh sb="15" eb="16">
      <t>ワタ</t>
    </rPh>
    <phoneticPr fontId="1"/>
  </si>
  <si>
    <t>上　原　労　務　管　理　事　務　所</t>
    <phoneticPr fontId="1"/>
  </si>
  <si>
    <t>〒900-0006　那覇市おもまち4-7-7　２階
TEL：098-861-2861  FAX：098-861-4066</t>
    <rPh sb="10" eb="13">
      <t>ナハシ</t>
    </rPh>
    <rPh sb="24" eb="25">
      <t>カイ</t>
    </rPh>
    <phoneticPr fontId="1"/>
  </si>
  <si>
    <t>　　・追跡可能な方法（特定記録や簡易書留等）によりご郵送ください。</t>
    <rPh sb="3" eb="5">
      <t>ツイセキ</t>
    </rPh>
    <rPh sb="5" eb="7">
      <t>カノウ</t>
    </rPh>
    <rPh sb="8" eb="10">
      <t>ホウホウ</t>
    </rPh>
    <rPh sb="11" eb="13">
      <t>トクテイ</t>
    </rPh>
    <rPh sb="13" eb="15">
      <t>キロク</t>
    </rPh>
    <rPh sb="16" eb="18">
      <t>カンイ</t>
    </rPh>
    <rPh sb="18" eb="20">
      <t>カキトメ</t>
    </rPh>
    <rPh sb="20" eb="21">
      <t>トウ</t>
    </rPh>
    <rPh sb="26" eb="28">
      <t>ユウソウ</t>
    </rPh>
    <phoneticPr fontId="1"/>
  </si>
  <si>
    <t>　　・FAX送信後、書類原本等の個人番号も廃棄する等、適切に安全管理措置を講じてください。</t>
    <rPh sb="6" eb="8">
      <t>ソウシン</t>
    </rPh>
    <rPh sb="8" eb="9">
      <t>ゴ</t>
    </rPh>
    <rPh sb="10" eb="12">
      <t>ショルイ</t>
    </rPh>
    <rPh sb="12" eb="14">
      <t>ゲンポン</t>
    </rPh>
    <rPh sb="14" eb="15">
      <t>トウ</t>
    </rPh>
    <rPh sb="16" eb="18">
      <t>コジン</t>
    </rPh>
    <rPh sb="18" eb="20">
      <t>バンゴウ</t>
    </rPh>
    <rPh sb="21" eb="23">
      <t>ハイキ</t>
    </rPh>
    <rPh sb="25" eb="26">
      <t>トウ</t>
    </rPh>
    <rPh sb="27" eb="29">
      <t>テキセツ</t>
    </rPh>
    <rPh sb="30" eb="32">
      <t>アンゼン</t>
    </rPh>
    <rPh sb="32" eb="34">
      <t>カンリ</t>
    </rPh>
    <rPh sb="34" eb="36">
      <t>ソチ</t>
    </rPh>
    <rPh sb="37" eb="38">
      <t>コウ</t>
    </rPh>
    <phoneticPr fontId="1"/>
  </si>
  <si>
    <t>　　・メール送信後、送信済みトレイにある個人番号も削除する等、適切な安全管理措置を講じてください。</t>
    <rPh sb="6" eb="8">
      <t>ソウシン</t>
    </rPh>
    <rPh sb="8" eb="9">
      <t>ゴ</t>
    </rPh>
    <rPh sb="10" eb="12">
      <t>ソウシン</t>
    </rPh>
    <rPh sb="12" eb="13">
      <t>ズ</t>
    </rPh>
    <rPh sb="20" eb="22">
      <t>コジン</t>
    </rPh>
    <rPh sb="22" eb="24">
      <t>バンゴウ</t>
    </rPh>
    <rPh sb="25" eb="27">
      <t>サクジョ</t>
    </rPh>
    <rPh sb="29" eb="30">
      <t>トウ</t>
    </rPh>
    <rPh sb="31" eb="33">
      <t>テキセツ</t>
    </rPh>
    <rPh sb="34" eb="36">
      <t>アンゼン</t>
    </rPh>
    <rPh sb="36" eb="38">
      <t>カンリ</t>
    </rPh>
    <rPh sb="38" eb="40">
      <t>ソチ</t>
    </rPh>
    <rPh sb="41" eb="42">
      <t>コウ</t>
    </rPh>
    <phoneticPr fontId="1"/>
  </si>
  <si>
    <r>
      <t>基 本 給</t>
    </r>
    <r>
      <rPr>
        <sz val="10"/>
        <color theme="1"/>
        <rFont val="ＭＳ Ｐゴシック"/>
        <family val="3"/>
        <charset val="128"/>
        <scheme val="minor"/>
      </rPr>
      <t xml:space="preserve"> 【月額】</t>
    </r>
    <rPh sb="0" eb="1">
      <t>モト</t>
    </rPh>
    <rPh sb="2" eb="3">
      <t>ホン</t>
    </rPh>
    <rPh sb="4" eb="5">
      <t>キュウ</t>
    </rPh>
    <rPh sb="7" eb="9">
      <t>ゲツガク</t>
    </rPh>
    <phoneticPr fontId="1"/>
  </si>
  <si>
    <t>③</t>
    <phoneticPr fontId="1"/>
  </si>
  <si>
    <t>入社連絡票</t>
    <phoneticPr fontId="1"/>
  </si>
  <si>
    <t>男・女</t>
    <phoneticPr fontId="1"/>
  </si>
  <si>
    <t>性別</t>
    <phoneticPr fontId="1"/>
  </si>
  <si>
    <t>必須
項目</t>
    <rPh sb="0" eb="2">
      <t>ヒッスウ</t>
    </rPh>
    <rPh sb="3" eb="5">
      <t>コウモク</t>
    </rPh>
    <phoneticPr fontId="1"/>
  </si>
  <si>
    <t>　個人番号及び特定個人情報を当事務所へ報告する際、漏えい・紛失を防止するために下記方法等により当事務所へのご報告をお願いいたします。なお、ご報告いただきました個人番号について、ご担当者や被保険者本人からお問い合わせいただいた場合においても、当事務所から口頭でお伝えすることは一切いたしかねますので、あらかじめご了承ください。</t>
    <rPh sb="1" eb="3">
      <t>コジン</t>
    </rPh>
    <rPh sb="3" eb="5">
      <t>バンゴウ</t>
    </rPh>
    <rPh sb="5" eb="6">
      <t>オヨ</t>
    </rPh>
    <rPh sb="7" eb="9">
      <t>トクテイ</t>
    </rPh>
    <rPh sb="9" eb="11">
      <t>コジン</t>
    </rPh>
    <rPh sb="11" eb="13">
      <t>ジョウホウ</t>
    </rPh>
    <rPh sb="14" eb="15">
      <t>トウ</t>
    </rPh>
    <rPh sb="15" eb="17">
      <t>ジム</t>
    </rPh>
    <rPh sb="17" eb="18">
      <t>ショ</t>
    </rPh>
    <rPh sb="19" eb="21">
      <t>ホウコク</t>
    </rPh>
    <rPh sb="23" eb="24">
      <t>サイ</t>
    </rPh>
    <rPh sb="25" eb="26">
      <t>ロウ</t>
    </rPh>
    <rPh sb="29" eb="31">
      <t>フンシツ</t>
    </rPh>
    <rPh sb="32" eb="34">
      <t>ボウシ</t>
    </rPh>
    <rPh sb="39" eb="41">
      <t>カキ</t>
    </rPh>
    <rPh sb="41" eb="43">
      <t>ホウホウ</t>
    </rPh>
    <rPh sb="43" eb="44">
      <t>トウ</t>
    </rPh>
    <rPh sb="47" eb="48">
      <t>トウ</t>
    </rPh>
    <rPh sb="48" eb="50">
      <t>ジム</t>
    </rPh>
    <rPh sb="50" eb="51">
      <t>ショ</t>
    </rPh>
    <rPh sb="54" eb="56">
      <t>ホウコク</t>
    </rPh>
    <rPh sb="58" eb="59">
      <t>ネガ</t>
    </rPh>
    <rPh sb="70" eb="72">
      <t>ホウコク</t>
    </rPh>
    <rPh sb="79" eb="81">
      <t>コジン</t>
    </rPh>
    <rPh sb="81" eb="83">
      <t>バンゴウ</t>
    </rPh>
    <rPh sb="89" eb="92">
      <t>タントウシャ</t>
    </rPh>
    <rPh sb="93" eb="97">
      <t>ヒホケンシャ</t>
    </rPh>
    <rPh sb="97" eb="99">
      <t>ホンニン</t>
    </rPh>
    <rPh sb="102" eb="103">
      <t>ト</t>
    </rPh>
    <rPh sb="104" eb="105">
      <t>ア</t>
    </rPh>
    <rPh sb="112" eb="114">
      <t>バアイ</t>
    </rPh>
    <rPh sb="120" eb="121">
      <t>トウ</t>
    </rPh>
    <rPh sb="121" eb="123">
      <t>ジム</t>
    </rPh>
    <rPh sb="123" eb="124">
      <t>ショ</t>
    </rPh>
    <rPh sb="126" eb="128">
      <t>コウトウ</t>
    </rPh>
    <rPh sb="130" eb="131">
      <t>ツタ</t>
    </rPh>
    <rPh sb="137" eb="139">
      <t>イッサイ</t>
    </rPh>
    <rPh sb="155" eb="157">
      <t>リョウショウ</t>
    </rPh>
    <phoneticPr fontId="1"/>
  </si>
  <si>
    <t>基礎年金番号</t>
    <phoneticPr fontId="1"/>
  </si>
  <si>
    <t>入社日</t>
    <rPh sb="0" eb="3">
      <t>ニュウシャビ</t>
    </rPh>
    <phoneticPr fontId="1"/>
  </si>
  <si>
    <t>資格取得日</t>
    <rPh sb="0" eb="2">
      <t>シカク</t>
    </rPh>
    <rPh sb="2" eb="4">
      <t>シュトク</t>
    </rPh>
    <rPh sb="4" eb="5">
      <t>ビ</t>
    </rPh>
    <phoneticPr fontId="1"/>
  </si>
  <si>
    <t>給与支払の態様</t>
    <rPh sb="0" eb="2">
      <t>キュウヨ</t>
    </rPh>
    <rPh sb="2" eb="4">
      <t>シハラ</t>
    </rPh>
    <rPh sb="5" eb="7">
      <t>タイヨウ</t>
    </rPh>
    <phoneticPr fontId="1"/>
  </si>
  <si>
    <t>　※入社日と資格取得日が異なる場合のみ記入</t>
    <rPh sb="2" eb="5">
      <t>ニュウシャビ</t>
    </rPh>
    <rPh sb="6" eb="8">
      <t>シカク</t>
    </rPh>
    <rPh sb="8" eb="10">
      <t>シュトク</t>
    </rPh>
    <rPh sb="10" eb="11">
      <t>ビ</t>
    </rPh>
    <rPh sb="12" eb="13">
      <t>コト</t>
    </rPh>
    <rPh sb="15" eb="17">
      <t>バアイ</t>
    </rPh>
    <rPh sb="19" eb="21">
      <t>キニュウ</t>
    </rPh>
    <phoneticPr fontId="1"/>
  </si>
  <si>
    <t>加入する保険</t>
    <phoneticPr fontId="1"/>
  </si>
  <si>
    <t>週の労働時間</t>
    <rPh sb="0" eb="1">
      <t>シュウ</t>
    </rPh>
    <rPh sb="2" eb="4">
      <t>ロウドウ</t>
    </rPh>
    <rPh sb="4" eb="6">
      <t>ジカン</t>
    </rPh>
    <phoneticPr fontId="1"/>
  </si>
  <si>
    <t>時間</t>
    <rPh sb="0" eb="2">
      <t>ジカン</t>
    </rPh>
    <phoneticPr fontId="1"/>
  </si>
  <si>
    <t>専門技術 ・ 管理 ・ 事務 ・ 販売 ・ サービス</t>
    <rPh sb="0" eb="2">
      <t>センモン</t>
    </rPh>
    <rPh sb="2" eb="4">
      <t>ギジュツ</t>
    </rPh>
    <rPh sb="7" eb="9">
      <t>カンリ</t>
    </rPh>
    <rPh sb="12" eb="14">
      <t>ジム</t>
    </rPh>
    <rPh sb="17" eb="19">
      <t>ハンバイ</t>
    </rPh>
    <phoneticPr fontId="1"/>
  </si>
  <si>
    <t>保安 ・ 農林漁業・その他（</t>
    <rPh sb="12" eb="13">
      <t>タ</t>
    </rPh>
    <phoneticPr fontId="1"/>
  </si>
  <si>
    <t>他（</t>
    <phoneticPr fontId="1"/>
  </si>
  <si>
    <t>雇用保険 ・ 健康保険 ・ 厚生年金</t>
    <phoneticPr fontId="1"/>
  </si>
  <si>
    <t>Ｓ・Ｈ・Ｒ</t>
  </si>
  <si>
    <t>Ｓ・Ｈ・Ｒ</t>
    <phoneticPr fontId="1"/>
  </si>
  <si>
    <t>　　 　年　　　月　　　日</t>
  </si>
  <si>
    <t>　　 　年　　　月　　　日</t>
    <phoneticPr fontId="1"/>
  </si>
  <si>
    <t>続　柄</t>
    <rPh sb="0" eb="1">
      <t>ゾク</t>
    </rPh>
    <rPh sb="2" eb="3">
      <t>エ</t>
    </rPh>
    <phoneticPr fontId="1"/>
  </si>
  <si>
    <t>マイナンバー</t>
  </si>
  <si>
    <t>令和</t>
    <rPh sb="0" eb="1">
      <t>レイ</t>
    </rPh>
    <rPh sb="1" eb="2">
      <t>ワ</t>
    </rPh>
    <phoneticPr fontId="1"/>
  </si>
  <si>
    <t>※</t>
    <phoneticPr fontId="1"/>
  </si>
  <si>
    <t>有</t>
    <rPh sb="0" eb="1">
      <t>ア</t>
    </rPh>
    <phoneticPr fontId="1"/>
  </si>
  <si>
    <t>無</t>
    <rPh sb="0" eb="1">
      <t>ナ</t>
    </rPh>
    <phoneticPr fontId="1"/>
  </si>
  <si>
    <t>有の場合</t>
    <rPh sb="0" eb="1">
      <t>ア</t>
    </rPh>
    <rPh sb="2" eb="4">
      <t>バアイ</t>
    </rPh>
    <phoneticPr fontId="1"/>
  </si>
  <si>
    <t>無の場合</t>
    <rPh sb="0" eb="1">
      <t>ム</t>
    </rPh>
    <rPh sb="2" eb="4">
      <t>バアイ</t>
    </rPh>
    <phoneticPr fontId="1"/>
  </si>
  <si>
    <t>離婚</t>
    <rPh sb="0" eb="2">
      <t>リコン</t>
    </rPh>
    <phoneticPr fontId="1"/>
  </si>
  <si>
    <t>別居</t>
    <rPh sb="0" eb="2">
      <t>ベッキョ</t>
    </rPh>
    <phoneticPr fontId="1"/>
  </si>
  <si>
    <t>死別</t>
    <rPh sb="0" eb="2">
      <t>シベツ</t>
    </rPh>
    <phoneticPr fontId="1"/>
  </si>
  <si>
    <t>他</t>
    <rPh sb="0" eb="1">
      <t>ホカ</t>
    </rPh>
    <phoneticPr fontId="1"/>
  </si>
  <si>
    <t>配偶者　　年収</t>
    <rPh sb="0" eb="3">
      <t>ハイグウシャ</t>
    </rPh>
    <rPh sb="5" eb="7">
      <t>ネンシュウ</t>
    </rPh>
    <phoneticPr fontId="1"/>
  </si>
  <si>
    <t>標準報酬月額</t>
    <rPh sb="0" eb="2">
      <t>ヒョウジュン</t>
    </rPh>
    <rPh sb="2" eb="4">
      <t>ホウシュウ</t>
    </rPh>
    <rPh sb="4" eb="6">
      <t>ゲツガク</t>
    </rPh>
    <phoneticPr fontId="1"/>
  </si>
  <si>
    <r>
      <t>扶養家族</t>
    </r>
    <r>
      <rPr>
        <sz val="9"/>
        <color theme="1"/>
        <rFont val="ＭＳ Ｐゴシック"/>
        <family val="3"/>
        <charset val="128"/>
        <scheme val="minor"/>
      </rPr>
      <t>（※は扶養家族がいる場合に記入必須）</t>
    </r>
    <rPh sb="0" eb="2">
      <t>フヨウ</t>
    </rPh>
    <rPh sb="2" eb="4">
      <t>カゾク</t>
    </rPh>
    <rPh sb="7" eb="9">
      <t>フヨウ</t>
    </rPh>
    <rPh sb="9" eb="11">
      <t>カゾク</t>
    </rPh>
    <rPh sb="14" eb="16">
      <t>バアイ</t>
    </rPh>
    <rPh sb="17" eb="19">
      <t>キニュウ</t>
    </rPh>
    <rPh sb="19" eb="21">
      <t>ヒッス</t>
    </rPh>
    <phoneticPr fontId="1"/>
  </si>
  <si>
    <r>
      <t>　</t>
    </r>
    <r>
      <rPr>
        <sz val="8"/>
        <color theme="1"/>
        <rFont val="ＭＳ Ｐゴシック"/>
        <family val="3"/>
        <charset val="128"/>
        <scheme val="minor"/>
      </rPr>
      <t>給与計算の委託状況…当事務所へ</t>
    </r>
    <r>
      <rPr>
        <sz val="10"/>
        <color theme="1"/>
        <rFont val="ＭＳ Ｐゴシック"/>
        <family val="2"/>
        <charset val="128"/>
        <scheme val="minor"/>
      </rPr>
      <t xml:space="preserve">
　□委託している　　□委託していない</t>
    </r>
    <rPh sb="1" eb="3">
      <t>キュウヨ</t>
    </rPh>
    <rPh sb="3" eb="5">
      <t>ケイサン</t>
    </rPh>
    <rPh sb="6" eb="8">
      <t>イタク</t>
    </rPh>
    <rPh sb="8" eb="10">
      <t>ジョウキョウ</t>
    </rPh>
    <rPh sb="11" eb="12">
      <t>トウ</t>
    </rPh>
    <rPh sb="12" eb="14">
      <t>ジム</t>
    </rPh>
    <rPh sb="14" eb="15">
      <t>ショ</t>
    </rPh>
    <rPh sb="19" eb="21">
      <t>イタク</t>
    </rPh>
    <rPh sb="28" eb="30">
      <t>イタク</t>
    </rPh>
    <phoneticPr fontId="1"/>
  </si>
  <si>
    <t>年齢</t>
    <rPh sb="0" eb="1">
      <t>ネン</t>
    </rPh>
    <rPh sb="1" eb="2">
      <t>トシ</t>
    </rPh>
    <phoneticPr fontId="1"/>
  </si>
  <si>
    <t>歳</t>
    <rPh sb="0" eb="1">
      <t>サイ</t>
    </rPh>
    <phoneticPr fontId="1"/>
  </si>
  <si>
    <t>社員№</t>
    <rPh sb="0" eb="2">
      <t>シャイン</t>
    </rPh>
    <phoneticPr fontId="1"/>
  </si>
  <si>
    <t>作成年月日</t>
    <rPh sb="0" eb="5">
      <t>サクセイネンガッピ</t>
    </rPh>
    <phoneticPr fontId="1"/>
  </si>
  <si>
    <t>Ver.2024/11</t>
    <phoneticPr fontId="1"/>
  </si>
  <si>
    <t>資格証明書の発行要否</t>
    <rPh sb="0" eb="2">
      <t>シカク</t>
    </rPh>
    <rPh sb="2" eb="5">
      <t>ショウメイショ</t>
    </rPh>
    <rPh sb="6" eb="8">
      <t>ハッコウ</t>
    </rPh>
    <rPh sb="8" eb="10">
      <t>ヨウヒ</t>
    </rPh>
    <phoneticPr fontId="1"/>
  </si>
  <si>
    <t>（注１）マイナ保険証を保有し、健康保険証利用登録を行っている方は発行されません。</t>
    <rPh sb="1" eb="2">
      <t>チュウ</t>
    </rPh>
    <rPh sb="7" eb="10">
      <t>ホケンショウ</t>
    </rPh>
    <rPh sb="11" eb="13">
      <t>ホユウ</t>
    </rPh>
    <rPh sb="15" eb="20">
      <t>ケンコウホケンショウ</t>
    </rPh>
    <rPh sb="20" eb="24">
      <t>リヨウトウロク</t>
    </rPh>
    <rPh sb="25" eb="26">
      <t>オコナ</t>
    </rPh>
    <rPh sb="30" eb="31">
      <t>カタ</t>
    </rPh>
    <rPh sb="32" eb="34">
      <t>ハッコウ</t>
    </rPh>
    <phoneticPr fontId="1"/>
  </si>
  <si>
    <t>●●株式会社</t>
    <rPh sb="2" eb="6">
      <t>カブシキガイシャ</t>
    </rPh>
    <phoneticPr fontId="1"/>
  </si>
  <si>
    <t>●●</t>
    <phoneticPr fontId="1"/>
  </si>
  <si>
    <t>000-111-2222</t>
    <phoneticPr fontId="1"/>
  </si>
  <si>
    <t>222-333-4444</t>
    <phoneticPr fontId="1"/>
  </si>
  <si>
    <t>沖縄　太郎</t>
    <rPh sb="0" eb="2">
      <t>オキナワ</t>
    </rPh>
    <rPh sb="3" eb="5">
      <t>タロウ</t>
    </rPh>
    <phoneticPr fontId="1"/>
  </si>
  <si>
    <t>オキナワ　タロウ</t>
    <phoneticPr fontId="1"/>
  </si>
  <si>
    <t>（西暦）</t>
    <rPh sb="1" eb="3">
      <t>セイレキ</t>
    </rPh>
    <phoneticPr fontId="1"/>
  </si>
  <si>
    <t>（20歳未満）</t>
    <rPh sb="3" eb="4">
      <t>サイ</t>
    </rPh>
    <rPh sb="4" eb="6">
      <t>ミマン</t>
    </rPh>
    <phoneticPr fontId="1"/>
  </si>
  <si>
    <t>（40歳以上65歳未満）</t>
    <rPh sb="3" eb="4">
      <t>サイ</t>
    </rPh>
    <rPh sb="4" eb="6">
      <t>イジョウ</t>
    </rPh>
    <rPh sb="8" eb="9">
      <t>サイ</t>
    </rPh>
    <rPh sb="9" eb="11">
      <t>ミマン</t>
    </rPh>
    <phoneticPr fontId="1"/>
  </si>
  <si>
    <t>（65歳以上70歳未満）</t>
    <rPh sb="3" eb="4">
      <t>サイ</t>
    </rPh>
    <rPh sb="4" eb="6">
      <t>イジョウ</t>
    </rPh>
    <rPh sb="8" eb="9">
      <t>サイ</t>
    </rPh>
    <rPh sb="9" eb="11">
      <t>ミマン</t>
    </rPh>
    <phoneticPr fontId="1"/>
  </si>
  <si>
    <t>（70歳以上）</t>
    <phoneticPr fontId="1"/>
  </si>
  <si>
    <t>（75歳以上）</t>
    <phoneticPr fontId="1"/>
  </si>
  <si>
    <t>（20歳以上40歳未満）</t>
    <rPh sb="3" eb="4">
      <t>サイ</t>
    </rPh>
    <rPh sb="4" eb="6">
      <t>イジョウ</t>
    </rPh>
    <phoneticPr fontId="1"/>
  </si>
  <si>
    <t>900-0006</t>
    <phoneticPr fontId="1"/>
  </si>
  <si>
    <t>沖縄県那覇市おもろまち4-7-7</t>
    <rPh sb="0" eb="11">
      <t>900-0006</t>
    </rPh>
    <phoneticPr fontId="1"/>
  </si>
  <si>
    <t>オキナワケンナハシオモロマチ４－７－７</t>
    <phoneticPr fontId="1"/>
  </si>
  <si>
    <t>0000-111111</t>
    <phoneticPr fontId="1"/>
  </si>
  <si>
    <t>2222-333333-4</t>
    <phoneticPr fontId="1"/>
  </si>
  <si>
    <t>沖縄　花子</t>
    <rPh sb="0" eb="2">
      <t>オキナワ</t>
    </rPh>
    <rPh sb="3" eb="5">
      <t>ハナコ</t>
    </rPh>
    <phoneticPr fontId="1"/>
  </si>
  <si>
    <t>オキナワ　ハナコ</t>
    <phoneticPr fontId="1"/>
  </si>
  <si>
    <t>専業主婦</t>
    <rPh sb="0" eb="4">
      <t>センギョウシュフ</t>
    </rPh>
    <phoneticPr fontId="1"/>
  </si>
  <si>
    <t>5555-666666</t>
    <phoneticPr fontId="1"/>
  </si>
  <si>
    <t>沖縄　一郎</t>
    <rPh sb="0" eb="2">
      <t>オキナワ</t>
    </rPh>
    <rPh sb="3" eb="5">
      <t>イチロウ</t>
    </rPh>
    <phoneticPr fontId="1"/>
  </si>
  <si>
    <t>オキナワ　イチロウ</t>
    <phoneticPr fontId="1"/>
  </si>
  <si>
    <t>子</t>
    <rPh sb="0" eb="1">
      <t>コ</t>
    </rPh>
    <phoneticPr fontId="1"/>
  </si>
  <si>
    <t>無職</t>
    <rPh sb="0" eb="2">
      <t>ムショク</t>
    </rPh>
    <phoneticPr fontId="1"/>
  </si>
  <si>
    <t>1</t>
    <phoneticPr fontId="1"/>
  </si>
  <si>
    <t>9</t>
    <phoneticPr fontId="1"/>
  </si>
  <si>
    <t>8</t>
    <phoneticPr fontId="1"/>
  </si>
  <si>
    <t>7</t>
    <phoneticPr fontId="1"/>
  </si>
  <si>
    <t>6</t>
    <phoneticPr fontId="1"/>
  </si>
  <si>
    <t>5</t>
    <phoneticPr fontId="1"/>
  </si>
  <si>
    <t>4</t>
    <phoneticPr fontId="1"/>
  </si>
  <si>
    <t>3</t>
    <phoneticPr fontId="1"/>
  </si>
  <si>
    <t>2</t>
    <phoneticPr fontId="1"/>
  </si>
  <si>
    <t>0</t>
    <phoneticPr fontId="1"/>
  </si>
  <si>
    <t>12345678912</t>
    <phoneticPr fontId="1"/>
  </si>
  <si>
    <t>□</t>
  </si>
  <si>
    <t>☑</t>
  </si>
  <si>
    <r>
      <t>　</t>
    </r>
    <r>
      <rPr>
        <sz val="8"/>
        <color theme="1"/>
        <rFont val="ＭＳ Ｐゴシック"/>
        <family val="3"/>
        <charset val="128"/>
        <scheme val="minor"/>
      </rPr>
      <t>給与計算の委託状況…当事務所へ</t>
    </r>
    <r>
      <rPr>
        <sz val="10"/>
        <color theme="1"/>
        <rFont val="ＭＳ Ｐゴシック"/>
        <family val="2"/>
        <charset val="128"/>
        <scheme val="minor"/>
      </rPr>
      <t xml:space="preserve">
　□委託している　　☑委託していない</t>
    </r>
    <rPh sb="1" eb="3">
      <t>キュウヨ</t>
    </rPh>
    <rPh sb="3" eb="5">
      <t>ケイサン</t>
    </rPh>
    <rPh sb="6" eb="8">
      <t>イタク</t>
    </rPh>
    <rPh sb="8" eb="10">
      <t>ジョウキョウ</t>
    </rPh>
    <rPh sb="11" eb="12">
      <t>トウ</t>
    </rPh>
    <rPh sb="12" eb="14">
      <t>ジム</t>
    </rPh>
    <rPh sb="14" eb="15">
      <t>ショ</t>
    </rPh>
    <rPh sb="19" eb="21">
      <t>イタク</t>
    </rPh>
    <rPh sb="28" eb="30">
      <t>イタク</t>
    </rPh>
    <phoneticPr fontId="1"/>
  </si>
  <si>
    <r>
      <t>（注２）</t>
    </r>
    <r>
      <rPr>
        <u/>
        <sz val="8"/>
        <rFont val="ＭＳ Ｐゴシック"/>
        <family val="3"/>
        <charset val="128"/>
        <scheme val="major"/>
      </rPr>
      <t>マイナ保険証を利用できない方</t>
    </r>
    <r>
      <rPr>
        <sz val="8"/>
        <rFont val="ＭＳ Ｐゴシック"/>
        <family val="3"/>
        <charset val="128"/>
        <scheme val="major"/>
      </rPr>
      <t>で</t>
    </r>
    <r>
      <rPr>
        <sz val="8"/>
        <color rgb="FFFF0000"/>
        <rFont val="ＭＳ Ｐゴシック"/>
        <family val="3"/>
        <charset val="128"/>
        <scheme val="major"/>
      </rPr>
      <t>早めに</t>
    </r>
    <r>
      <rPr>
        <sz val="8"/>
        <rFont val="ＭＳ Ｐゴシック"/>
        <family val="3"/>
        <charset val="128"/>
        <scheme val="major"/>
      </rPr>
      <t>発行を希望される場合のみ「要」とご記入下さい。</t>
    </r>
    <rPh sb="1" eb="2">
      <t>チュウ</t>
    </rPh>
    <rPh sb="7" eb="10">
      <t>ホケンショウ</t>
    </rPh>
    <rPh sb="11" eb="13">
      <t>リヨウ</t>
    </rPh>
    <rPh sb="17" eb="18">
      <t>カタ</t>
    </rPh>
    <rPh sb="19" eb="20">
      <t>ハヤ</t>
    </rPh>
    <rPh sb="22" eb="24">
      <t>ハッコウ</t>
    </rPh>
    <rPh sb="25" eb="27">
      <t>キボウ</t>
    </rPh>
    <rPh sb="30" eb="32">
      <t>バアイ</t>
    </rPh>
    <rPh sb="35" eb="36">
      <t>ヨウ</t>
    </rPh>
    <rPh sb="39" eb="41">
      <t>キニュウ</t>
    </rPh>
    <rPh sb="41" eb="42">
      <t>クダ</t>
    </rPh>
    <phoneticPr fontId="1"/>
  </si>
  <si>
    <t>世帯状況</t>
    <rPh sb="0" eb="2">
      <t>セタイ</t>
    </rPh>
    <rPh sb="2" eb="4">
      <t>ジョウキョウ</t>
    </rPh>
    <phoneticPr fontId="1"/>
  </si>
  <si>
    <t>□ 同居</t>
    <rPh sb="2" eb="4">
      <t>ドウキョ</t>
    </rPh>
    <phoneticPr fontId="1"/>
  </si>
  <si>
    <t>□ 別居</t>
    <rPh sb="2" eb="4">
      <t>ベッキョ</t>
    </rPh>
    <phoneticPr fontId="1"/>
  </si>
  <si>
    <r>
      <t>別居先住所</t>
    </r>
    <r>
      <rPr>
        <sz val="8"/>
        <color rgb="FF0000FF"/>
        <rFont val="ＭＳ Ｐゴシック"/>
        <family val="3"/>
        <charset val="128"/>
        <scheme val="minor"/>
      </rPr>
      <t>※</t>
    </r>
    <rPh sb="0" eb="2">
      <t>ベッキョ</t>
    </rPh>
    <rPh sb="2" eb="3">
      <t>サキ</t>
    </rPh>
    <rPh sb="3" eb="5">
      <t>ジュウショ</t>
    </rPh>
    <phoneticPr fontId="1"/>
  </si>
  <si>
    <r>
      <t>仕送り額</t>
    </r>
    <r>
      <rPr>
        <sz val="8"/>
        <color rgb="FF0000FF"/>
        <rFont val="ＭＳ Ｐゴシック"/>
        <family val="3"/>
        <charset val="128"/>
        <scheme val="minor"/>
      </rPr>
      <t>※</t>
    </r>
    <rPh sb="0" eb="2">
      <t>シオク</t>
    </rPh>
    <rPh sb="3" eb="4">
      <t>ガク</t>
    </rPh>
    <phoneticPr fontId="1"/>
  </si>
  <si>
    <t>Ver.2024/12</t>
    <phoneticPr fontId="1"/>
  </si>
  <si>
    <t>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</si>
</sst>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aaa\)"/>
    <numFmt numFmtId="177" formatCode="[$-411]ggge&quot;年&quot;m&quot;月&quot;d&quot;日&quot;;@"/>
    <numFmt numFmtId="178" formatCode="[$]ggge&quot;年&quot;m&quot;月&quot;d&quot;日&quot;;@" x16r2:formatCode16="[$-ja-JP-x-gannen]ggge&quot;年&quot;m&quot;月&quot;d&quot;日&quot;;@"/>
    <numFmt numFmtId="179" formatCode="[$-F800]dddd\,\ mmmm\ dd\,\ yyyy"/>
  </numFmts>
  <fonts count="5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b/>
      <sz val="11"/>
      <color theme="1"/>
      <name val="ＭＳ Ｐゴシック"/>
      <family val="3"/>
      <charset val="128"/>
      <scheme val="minor"/>
    </font>
    <font>
      <b/>
      <sz val="16"/>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7"/>
      <color theme="1"/>
      <name val="ＭＳ Ｐゴシック"/>
      <family val="3"/>
      <charset val="128"/>
      <scheme val="minor"/>
    </font>
    <font>
      <sz val="9"/>
      <name val="ＭＳ Ｐゴシック"/>
      <family val="2"/>
      <charset val="128"/>
      <scheme val="minor"/>
    </font>
    <font>
      <b/>
      <sz val="10"/>
      <color theme="1"/>
      <name val="ＭＳ Ｐゴシック"/>
      <family val="3"/>
      <charset val="128"/>
      <scheme val="minor"/>
    </font>
    <font>
      <b/>
      <sz val="7"/>
      <color rgb="FFFF0000"/>
      <name val="ＭＳ Ｐゴシック"/>
      <family val="3"/>
      <charset val="128"/>
      <scheme val="minor"/>
    </font>
    <font>
      <sz val="10"/>
      <color theme="1"/>
      <name val="HG丸ｺﾞｼｯｸM-PRO"/>
      <family val="3"/>
      <charset val="128"/>
    </font>
    <font>
      <sz val="11"/>
      <color theme="1"/>
      <name val="HG丸ｺﾞｼｯｸM-PRO"/>
      <family val="3"/>
      <charset val="128"/>
    </font>
    <font>
      <sz val="6"/>
      <color theme="1"/>
      <name val="HG丸ｺﾞｼｯｸM-PRO"/>
      <family val="3"/>
      <charset val="128"/>
    </font>
    <font>
      <sz val="11"/>
      <color theme="1"/>
      <name val="HG正楷書体-PRO"/>
      <family val="4"/>
      <charset val="128"/>
    </font>
    <font>
      <b/>
      <sz val="14"/>
      <color theme="1"/>
      <name val="HG正楷書体-PRO"/>
      <family val="4"/>
      <charset val="128"/>
    </font>
    <font>
      <b/>
      <sz val="20"/>
      <color theme="1"/>
      <name val="HG正楷書体-PRO"/>
      <family val="4"/>
      <charset val="128"/>
    </font>
    <font>
      <b/>
      <u/>
      <sz val="12"/>
      <color theme="1"/>
      <name val="ＭＳ Ｐゴシック"/>
      <family val="3"/>
      <charset val="128"/>
      <scheme val="minor"/>
    </font>
    <font>
      <u/>
      <sz val="11"/>
      <color theme="1"/>
      <name val="ＭＳ Ｐゴシック"/>
      <family val="3"/>
      <charset val="128"/>
      <scheme val="minor"/>
    </font>
    <font>
      <b/>
      <sz val="14"/>
      <color theme="1"/>
      <name val="ＭＳ Ｐゴシック"/>
      <family val="3"/>
      <charset val="128"/>
      <scheme val="minor"/>
    </font>
    <font>
      <sz val="11"/>
      <color theme="0"/>
      <name val="ＭＳ Ｐゴシック"/>
      <family val="3"/>
      <charset val="128"/>
      <scheme val="minor"/>
    </font>
    <font>
      <b/>
      <sz val="9"/>
      <color theme="1"/>
      <name val="ＭＳ Ｐゴシック"/>
      <family val="3"/>
      <charset val="128"/>
      <scheme val="minor"/>
    </font>
    <font>
      <sz val="9"/>
      <name val="ＭＳ Ｐゴシック"/>
      <family val="3"/>
      <charset val="128"/>
      <scheme val="minor"/>
    </font>
    <font>
      <sz val="11"/>
      <color theme="1"/>
      <name val="ＭＳ Ｐゴシック"/>
      <family val="3"/>
      <charset val="128"/>
      <scheme val="major"/>
    </font>
    <font>
      <b/>
      <sz val="8"/>
      <color theme="1"/>
      <name val="ＭＳ Ｐゴシック"/>
      <family val="3"/>
      <charset val="128"/>
      <scheme val="minor"/>
    </font>
    <font>
      <sz val="7"/>
      <color theme="1"/>
      <name val="ＭＳ Ｐゴシック"/>
      <family val="2"/>
      <charset val="128"/>
      <scheme val="minor"/>
    </font>
    <font>
      <b/>
      <sz val="10"/>
      <color rgb="FFFF0000"/>
      <name val="ＭＳ Ｐ明朝"/>
      <family val="1"/>
      <charset val="128"/>
    </font>
    <font>
      <sz val="7"/>
      <color theme="1"/>
      <name val="ＭＳ Ｐ明朝"/>
      <family val="1"/>
      <charset val="128"/>
    </font>
    <font>
      <sz val="8"/>
      <name val="ＭＳ Ｐゴシック"/>
      <family val="3"/>
      <charset val="128"/>
      <scheme val="major"/>
    </font>
    <font>
      <b/>
      <sz val="16"/>
      <color rgb="FFFF0000"/>
      <name val="ＭＳ Ｐゴシック"/>
      <family val="3"/>
      <charset val="128"/>
      <scheme val="minor"/>
    </font>
    <font>
      <sz val="16"/>
      <color theme="1"/>
      <name val="ＭＳ Ｐゴシック"/>
      <family val="3"/>
      <charset val="128"/>
      <scheme val="minor"/>
    </font>
    <font>
      <b/>
      <sz val="14"/>
      <color rgb="FFC00000"/>
      <name val="ＭＳ Ｐゴシック"/>
      <family val="3"/>
      <charset val="128"/>
      <scheme val="minor"/>
    </font>
    <font>
      <sz val="11"/>
      <color rgb="FFC00000"/>
      <name val="ＭＳ Ｐゴシック"/>
      <family val="2"/>
      <charset val="128"/>
      <scheme val="minor"/>
    </font>
    <font>
      <sz val="11"/>
      <color rgb="FFC00000"/>
      <name val="ＭＳ Ｐゴシック"/>
      <family val="3"/>
      <charset val="128"/>
      <scheme val="minor"/>
    </font>
    <font>
      <sz val="12"/>
      <color rgb="FFC00000"/>
      <name val="ＭＳ Ｐゴシック"/>
      <family val="3"/>
      <charset val="128"/>
      <scheme val="minor"/>
    </font>
    <font>
      <b/>
      <sz val="11"/>
      <color rgb="FFC00000"/>
      <name val="ＭＳ Ｐゴシック"/>
      <family val="3"/>
      <charset val="128"/>
      <scheme val="minor"/>
    </font>
    <font>
      <sz val="10"/>
      <color rgb="FFC00000"/>
      <name val="ＭＳ Ｐゴシック"/>
      <family val="3"/>
      <charset val="128"/>
      <scheme val="minor"/>
    </font>
    <font>
      <sz val="9"/>
      <color rgb="FFC00000"/>
      <name val="ＭＳ Ｐゴシック"/>
      <family val="3"/>
      <charset val="128"/>
      <scheme val="minor"/>
    </font>
    <font>
      <sz val="8"/>
      <color rgb="FFFF0000"/>
      <name val="ＭＳ Ｐゴシック"/>
      <family val="3"/>
      <charset val="128"/>
      <scheme val="major"/>
    </font>
    <font>
      <u/>
      <sz val="8"/>
      <name val="ＭＳ Ｐゴシック"/>
      <family val="3"/>
      <charset val="128"/>
      <scheme val="major"/>
    </font>
    <font>
      <b/>
      <sz val="14"/>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1"/>
      <name val="ＭＳ Ｐゴシック"/>
      <family val="3"/>
      <charset val="128"/>
      <scheme val="minor"/>
    </font>
    <font>
      <sz val="10"/>
      <name val="ＭＳ Ｐゴシック"/>
      <family val="3"/>
      <charset val="128"/>
      <scheme val="minor"/>
    </font>
    <font>
      <sz val="8"/>
      <color rgb="FF0000FF"/>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FFFFCC"/>
        <bgColor indexed="64"/>
      </patternFill>
    </fill>
    <fill>
      <patternFill patternType="solid">
        <fgColor rgb="FFCCFFFF"/>
        <bgColor indexed="64"/>
      </patternFill>
    </fill>
    <fill>
      <patternFill patternType="solid">
        <fgColor theme="0" tint="-4.9989318521683403E-2"/>
        <bgColor indexed="64"/>
      </patternFill>
    </fill>
  </fills>
  <borders count="9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style="double">
        <color indexed="64"/>
      </right>
      <top style="thin">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auto="1"/>
      </left>
      <right style="thin">
        <color auto="1"/>
      </right>
      <top/>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top style="double">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style="thin">
        <color indexed="64"/>
      </left>
      <right/>
      <top/>
      <bottom style="double">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47">
    <xf numFmtId="0" fontId="0" fillId="0" borderId="0" xfId="0">
      <alignment vertical="center"/>
    </xf>
    <xf numFmtId="0" fontId="0" fillId="0" borderId="0" xfId="0" applyAlignment="1"/>
    <xf numFmtId="0" fontId="10" fillId="0" borderId="0" xfId="0" applyFont="1" applyAlignment="1">
      <alignment horizontal="center" vertical="center"/>
    </xf>
    <xf numFmtId="0" fontId="6" fillId="0" borderId="0" xfId="0" applyFont="1" applyAlignment="1">
      <alignment horizontal="center" vertical="center"/>
    </xf>
    <xf numFmtId="0" fontId="7" fillId="0" borderId="21" xfId="0" applyFont="1" applyBorder="1" applyAlignment="1">
      <alignment horizontal="left"/>
    </xf>
    <xf numFmtId="0" fontId="10" fillId="0" borderId="15" xfId="0" applyFont="1" applyBorder="1" applyAlignment="1">
      <alignment horizontal="center" vertical="center"/>
    </xf>
    <xf numFmtId="0" fontId="7" fillId="0" borderId="55" xfId="0" applyFont="1" applyBorder="1" applyAlignment="1">
      <alignment horizontal="left"/>
    </xf>
    <xf numFmtId="0" fontId="0" fillId="0" borderId="0" xfId="0" applyAlignment="1">
      <alignment horizontal="center" vertical="center" textRotation="255"/>
    </xf>
    <xf numFmtId="0" fontId="4" fillId="0" borderId="0" xfId="0" applyFont="1" applyAlignment="1"/>
    <xf numFmtId="0" fontId="0" fillId="0" borderId="0" xfId="0" applyAlignment="1">
      <alignment horizontal="left" vertical="center"/>
    </xf>
    <xf numFmtId="0" fontId="15" fillId="0" borderId="0" xfId="0" applyFont="1" applyAlignment="1"/>
    <xf numFmtId="49" fontId="9" fillId="0" borderId="4" xfId="0" applyNumberFormat="1" applyFont="1" applyBorder="1">
      <alignment vertical="center"/>
    </xf>
    <xf numFmtId="49" fontId="8" fillId="0" borderId="6" xfId="0" applyNumberFormat="1" applyFont="1" applyBorder="1" applyAlignment="1">
      <alignment vertical="center" wrapText="1"/>
    </xf>
    <xf numFmtId="49" fontId="9" fillId="0" borderId="10" xfId="0" applyNumberFormat="1" applyFont="1" applyBorder="1">
      <alignment vertical="center"/>
    </xf>
    <xf numFmtId="0" fontId="9" fillId="0" borderId="6" xfId="0" applyFont="1" applyBorder="1">
      <alignment vertical="center"/>
    </xf>
    <xf numFmtId="0" fontId="9" fillId="0" borderId="10" xfId="0" applyFont="1" applyBorder="1">
      <alignment vertical="center"/>
    </xf>
    <xf numFmtId="0" fontId="0" fillId="0" borderId="2" xfId="0" applyBorder="1">
      <alignment vertical="center"/>
    </xf>
    <xf numFmtId="0" fontId="22" fillId="0" borderId="0" xfId="0" applyFont="1">
      <alignment vertical="center"/>
    </xf>
    <xf numFmtId="0" fontId="2" fillId="0" borderId="0" xfId="0" applyFont="1" applyAlignment="1">
      <alignment vertical="top"/>
    </xf>
    <xf numFmtId="0" fontId="2" fillId="0" borderId="64" xfId="0" applyFont="1" applyBorder="1">
      <alignment vertical="center"/>
    </xf>
    <xf numFmtId="0" fontId="2" fillId="0" borderId="0" xfId="0" applyFont="1">
      <alignment vertical="center"/>
    </xf>
    <xf numFmtId="0" fontId="2" fillId="0" borderId="65" xfId="0" applyFont="1" applyBorder="1">
      <alignment vertical="center"/>
    </xf>
    <xf numFmtId="0" fontId="2" fillId="0" borderId="66" xfId="0" applyFont="1" applyBorder="1">
      <alignment vertical="center"/>
    </xf>
    <xf numFmtId="0" fontId="2" fillId="0" borderId="54" xfId="0" applyFont="1" applyBorder="1">
      <alignment vertical="center"/>
    </xf>
    <xf numFmtId="0" fontId="2" fillId="0" borderId="67" xfId="0" applyFont="1" applyBorder="1">
      <alignment vertical="center"/>
    </xf>
    <xf numFmtId="0" fontId="2" fillId="0" borderId="66" xfId="0" applyFont="1" applyBorder="1" applyAlignment="1">
      <alignment vertical="top"/>
    </xf>
    <xf numFmtId="0" fontId="2" fillId="0" borderId="54" xfId="0" applyFont="1" applyBorder="1" applyAlignment="1">
      <alignment vertical="top"/>
    </xf>
    <xf numFmtId="0" fontId="2" fillId="0" borderId="67" xfId="0" applyFont="1" applyBorder="1" applyAlignment="1">
      <alignment vertical="top"/>
    </xf>
    <xf numFmtId="0" fontId="2" fillId="0" borderId="0" xfId="0" applyFont="1" applyAlignment="1">
      <alignment horizontal="left" vertical="center" indent="1"/>
    </xf>
    <xf numFmtId="0" fontId="24" fillId="0" borderId="0" xfId="0" applyFont="1">
      <alignment vertical="center"/>
    </xf>
    <xf numFmtId="0" fontId="2" fillId="0" borderId="6" xfId="0" applyFont="1" applyBorder="1" applyAlignment="1">
      <alignment vertical="top"/>
    </xf>
    <xf numFmtId="0" fontId="2" fillId="0" borderId="10" xfId="0" applyFont="1" applyBorder="1" applyAlignment="1">
      <alignment vertical="top"/>
    </xf>
    <xf numFmtId="0" fontId="2" fillId="0" borderId="6" xfId="0" applyFont="1" applyBorder="1">
      <alignment vertical="center"/>
    </xf>
    <xf numFmtId="0" fontId="2" fillId="0" borderId="10" xfId="0" applyFont="1" applyBorder="1">
      <alignment vertical="center"/>
    </xf>
    <xf numFmtId="0" fontId="2" fillId="0" borderId="8" xfId="0" applyFont="1" applyBorder="1">
      <alignment vertical="center"/>
    </xf>
    <xf numFmtId="0" fontId="2" fillId="0" borderId="1" xfId="0" applyFont="1" applyBorder="1">
      <alignment vertical="center"/>
    </xf>
    <xf numFmtId="0" fontId="2" fillId="0" borderId="14" xfId="0" applyFont="1" applyBorder="1">
      <alignment vertical="center"/>
    </xf>
    <xf numFmtId="0" fontId="2" fillId="0" borderId="2" xfId="0" applyFont="1" applyBorder="1">
      <alignment vertical="center"/>
    </xf>
    <xf numFmtId="0" fontId="9" fillId="0" borderId="4" xfId="0" applyFont="1" applyBorder="1" applyAlignment="1">
      <alignment vertical="center" wrapText="1"/>
    </xf>
    <xf numFmtId="0" fontId="9" fillId="0" borderId="6" xfId="0" applyFont="1" applyBorder="1" applyAlignment="1">
      <alignment vertical="center" wrapText="1"/>
    </xf>
    <xf numFmtId="0" fontId="9" fillId="0" borderId="10" xfId="0" applyFont="1" applyBorder="1" applyAlignment="1">
      <alignment vertical="center" wrapText="1"/>
    </xf>
    <xf numFmtId="0" fontId="24" fillId="0" borderId="6" xfId="0" applyFont="1" applyBorder="1">
      <alignment vertical="center"/>
    </xf>
    <xf numFmtId="0" fontId="2" fillId="0" borderId="12" xfId="0" applyFont="1" applyBorder="1">
      <alignment vertical="center"/>
    </xf>
    <xf numFmtId="0" fontId="2" fillId="0" borderId="63" xfId="0" applyFont="1" applyBorder="1">
      <alignment vertical="center"/>
    </xf>
    <xf numFmtId="0" fontId="15" fillId="0" borderId="0" xfId="0" applyFont="1" applyAlignment="1">
      <alignment vertical="center" wrapText="1"/>
    </xf>
    <xf numFmtId="0" fontId="5" fillId="0" borderId="0" xfId="0" applyFont="1" applyAlignment="1">
      <alignment horizontal="center" vertical="center"/>
    </xf>
    <xf numFmtId="0" fontId="15" fillId="0" borderId="1" xfId="0" applyFont="1" applyBorder="1" applyAlignment="1">
      <alignment horizontal="left"/>
    </xf>
    <xf numFmtId="0" fontId="10" fillId="0" borderId="1" xfId="0" applyFont="1" applyBorder="1" applyAlignment="1">
      <alignment horizontal="left"/>
    </xf>
    <xf numFmtId="0" fontId="10" fillId="0" borderId="0" xfId="0" applyFont="1">
      <alignment vertical="center"/>
    </xf>
    <xf numFmtId="0" fontId="10" fillId="0" borderId="14" xfId="0" applyFont="1" applyBorder="1">
      <alignment vertical="center"/>
    </xf>
    <xf numFmtId="0" fontId="0" fillId="0" borderId="74" xfId="0" applyBorder="1" applyAlignment="1">
      <alignment horizontal="center" vertical="center" shrinkToFit="1"/>
    </xf>
    <xf numFmtId="0" fontId="31" fillId="0" borderId="74" xfId="0" applyFont="1" applyBorder="1" applyAlignment="1">
      <alignment horizontal="left" vertical="center" shrinkToFit="1"/>
    </xf>
    <xf numFmtId="0" fontId="4" fillId="4" borderId="79" xfId="0" applyFont="1" applyFill="1" applyBorder="1" applyAlignment="1">
      <alignment horizontal="center" vertical="center" shrinkToFit="1"/>
    </xf>
    <xf numFmtId="0" fontId="0" fillId="0" borderId="73" xfId="0" applyBorder="1" applyAlignment="1">
      <alignment horizontal="center" vertical="center" shrinkToFit="1"/>
    </xf>
    <xf numFmtId="0" fontId="6" fillId="0" borderId="75" xfId="0" applyFont="1" applyBorder="1" applyAlignment="1">
      <alignment horizontal="center" vertical="center" shrinkToFit="1"/>
    </xf>
    <xf numFmtId="0" fontId="31" fillId="0" borderId="73" xfId="0" applyFont="1" applyBorder="1" applyAlignment="1">
      <alignment horizontal="center" vertical="center" wrapText="1" shrinkToFit="1"/>
    </xf>
    <xf numFmtId="0" fontId="0" fillId="0" borderId="20" xfId="0" applyBorder="1" applyAlignment="1">
      <alignment horizontal="center" vertical="center"/>
    </xf>
    <xf numFmtId="0" fontId="0" fillId="0" borderId="20" xfId="0" applyBorder="1">
      <alignment vertical="center"/>
    </xf>
    <xf numFmtId="0" fontId="7" fillId="0" borderId="13" xfId="0" applyFont="1" applyBorder="1" applyAlignment="1">
      <alignment horizontal="left"/>
    </xf>
    <xf numFmtId="0" fontId="7" fillId="0" borderId="45" xfId="0" applyFont="1" applyBorder="1" applyAlignment="1">
      <alignment horizontal="left"/>
    </xf>
    <xf numFmtId="0" fontId="7" fillId="0" borderId="75" xfId="0" applyFont="1" applyBorder="1" applyAlignment="1">
      <alignment horizontal="left"/>
    </xf>
    <xf numFmtId="0" fontId="5" fillId="0" borderId="0" xfId="0" applyFont="1" applyAlignment="1"/>
    <xf numFmtId="177" fontId="0" fillId="0" borderId="0" xfId="0" applyNumberFormat="1" applyAlignment="1" applyProtection="1">
      <alignment horizontal="right" vertical="center"/>
      <protection locked="0"/>
    </xf>
    <xf numFmtId="0" fontId="0" fillId="0" borderId="3"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10" fillId="0" borderId="0" xfId="0" applyFont="1" applyAlignment="1"/>
    <xf numFmtId="0" fontId="12" fillId="0" borderId="0" xfId="0" applyFont="1">
      <alignment vertical="center"/>
    </xf>
    <xf numFmtId="0" fontId="43" fillId="0" borderId="24" xfId="0" applyFont="1" applyBorder="1" applyAlignment="1" applyProtection="1">
      <alignment horizontal="center" vertical="center"/>
      <protection locked="0"/>
    </xf>
    <xf numFmtId="0" fontId="43" fillId="0" borderId="25" xfId="0" applyFont="1" applyBorder="1" applyAlignment="1" applyProtection="1">
      <alignment horizontal="center" vertical="center"/>
      <protection locked="0"/>
    </xf>
    <xf numFmtId="0" fontId="43" fillId="0" borderId="26" xfId="0" applyFont="1" applyBorder="1" applyAlignment="1" applyProtection="1">
      <alignment horizontal="center" vertical="center"/>
      <protection locked="0"/>
    </xf>
    <xf numFmtId="177" fontId="10" fillId="0" borderId="7" xfId="0" applyNumberFormat="1" applyFont="1" applyBorder="1" applyProtection="1">
      <alignment vertical="center"/>
      <protection locked="0"/>
    </xf>
    <xf numFmtId="177" fontId="0" fillId="0" borderId="0" xfId="0" applyNumberFormat="1" applyProtection="1">
      <alignment vertical="center"/>
      <protection locked="0"/>
    </xf>
    <xf numFmtId="177" fontId="10" fillId="0" borderId="0" xfId="0" applyNumberFormat="1" applyFont="1" applyProtection="1">
      <alignment vertical="center"/>
      <protection locked="0"/>
    </xf>
    <xf numFmtId="177" fontId="0" fillId="0" borderId="10" xfId="0" applyNumberFormat="1" applyBorder="1" applyProtection="1">
      <alignment vertical="center"/>
      <protection locked="0"/>
    </xf>
    <xf numFmtId="0" fontId="0" fillId="0" borderId="35" xfId="0" applyBorder="1" applyProtection="1">
      <alignment vertical="center"/>
      <protection locked="0"/>
    </xf>
    <xf numFmtId="177" fontId="0" fillId="0" borderId="10" xfId="0" applyNumberFormat="1" applyBorder="1" applyAlignment="1" applyProtection="1">
      <alignment horizontal="right" vertical="center"/>
      <protection locked="0"/>
    </xf>
    <xf numFmtId="0" fontId="28" fillId="0" borderId="24" xfId="0" applyFont="1" applyBorder="1" applyAlignment="1" applyProtection="1">
      <alignment horizontal="center" vertical="center"/>
      <protection locked="0"/>
    </xf>
    <xf numFmtId="0" fontId="28" fillId="0" borderId="25" xfId="0"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0" fontId="0" fillId="0" borderId="52" xfId="0" applyBorder="1" applyAlignment="1" applyProtection="1">
      <alignment vertical="center" shrinkToFit="1"/>
      <protection locked="0"/>
    </xf>
    <xf numFmtId="0" fontId="0" fillId="0" borderId="68" xfId="0" applyBorder="1" applyAlignment="1" applyProtection="1">
      <alignment vertical="center" shrinkToFit="1"/>
      <protection locked="0"/>
    </xf>
    <xf numFmtId="0" fontId="34" fillId="0" borderId="7" xfId="0" applyFont="1" applyBorder="1" applyAlignment="1">
      <alignment horizontal="left" vertical="center" wrapText="1"/>
    </xf>
    <xf numFmtId="0" fontId="34" fillId="0" borderId="91" xfId="0" applyFont="1" applyBorder="1" applyAlignment="1">
      <alignment horizontal="left" vertical="center" wrapText="1"/>
    </xf>
    <xf numFmtId="0" fontId="34" fillId="0" borderId="0" xfId="0" applyFont="1" applyAlignment="1">
      <alignment horizontal="left" vertical="center" wrapText="1"/>
    </xf>
    <xf numFmtId="0" fontId="34" fillId="0" borderId="83" xfId="0" applyFont="1" applyBorder="1" applyAlignment="1">
      <alignment horizontal="left" vertical="center" wrapText="1"/>
    </xf>
    <xf numFmtId="0" fontId="35" fillId="0" borderId="92" xfId="0" applyFont="1" applyBorder="1" applyAlignment="1" applyProtection="1">
      <alignment horizontal="center" vertical="center"/>
      <protection locked="0"/>
    </xf>
    <xf numFmtId="0" fontId="35" fillId="0" borderId="7" xfId="0" applyFont="1" applyBorder="1" applyAlignment="1" applyProtection="1">
      <alignment horizontal="center" vertical="center"/>
      <protection locked="0"/>
    </xf>
    <xf numFmtId="0" fontId="35" fillId="0" borderId="82"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5" fillId="0" borderId="84" xfId="0" applyFont="1" applyBorder="1" applyAlignment="1" applyProtection="1">
      <alignment horizontal="center" vertical="center"/>
      <protection locked="0"/>
    </xf>
    <xf numFmtId="0" fontId="35" fillId="0" borderId="85" xfId="0" applyFont="1" applyBorder="1" applyAlignment="1" applyProtection="1">
      <alignment horizontal="center" vertical="center"/>
      <protection locked="0"/>
    </xf>
    <xf numFmtId="0" fontId="34" fillId="0" borderId="0" xfId="0" applyFont="1" applyAlignment="1">
      <alignment horizontal="left" vertical="center" wrapText="1" shrinkToFit="1"/>
    </xf>
    <xf numFmtId="0" fontId="34" fillId="0" borderId="83" xfId="0" applyFont="1" applyBorder="1" applyAlignment="1">
      <alignment horizontal="left" vertical="center" wrapText="1" shrinkToFit="1"/>
    </xf>
    <xf numFmtId="0" fontId="34" fillId="0" borderId="85" xfId="0" applyFont="1" applyBorder="1" applyAlignment="1">
      <alignment horizontal="left" vertical="center" wrapText="1" shrinkToFit="1"/>
    </xf>
    <xf numFmtId="0" fontId="34" fillId="0" borderId="86" xfId="0" applyFont="1" applyBorder="1" applyAlignment="1">
      <alignment horizontal="left" vertical="center" wrapText="1" shrinkToFit="1"/>
    </xf>
    <xf numFmtId="0" fontId="36" fillId="6" borderId="2" xfId="0" applyFont="1" applyFill="1" applyBorder="1" applyAlignment="1">
      <alignment horizontal="center" vertical="center" shrinkToFit="1"/>
    </xf>
    <xf numFmtId="0" fontId="36" fillId="6" borderId="7" xfId="0" applyFont="1" applyFill="1" applyBorder="1" applyAlignment="1">
      <alignment horizontal="center" vertical="center" shrinkToFit="1"/>
    </xf>
    <xf numFmtId="0" fontId="36" fillId="6" borderId="53" xfId="0" applyFont="1" applyFill="1" applyBorder="1" applyAlignment="1">
      <alignment horizontal="center" vertical="center" shrinkToFit="1"/>
    </xf>
    <xf numFmtId="0" fontId="36" fillId="6" borderId="54" xfId="0" applyFont="1" applyFill="1" applyBorder="1" applyAlignment="1">
      <alignment horizontal="center" vertical="center" shrinkToFit="1"/>
    </xf>
    <xf numFmtId="0" fontId="9" fillId="6" borderId="7" xfId="0" applyFont="1" applyFill="1" applyBorder="1" applyAlignment="1">
      <alignment horizontal="left" vertical="center" shrinkToFit="1"/>
    </xf>
    <xf numFmtId="0" fontId="9" fillId="6" borderId="4" xfId="0" applyFont="1" applyFill="1" applyBorder="1" applyAlignment="1">
      <alignment horizontal="left" vertical="center" shrinkToFit="1"/>
    </xf>
    <xf numFmtId="0" fontId="9" fillId="6" borderId="54" xfId="0" applyFont="1" applyFill="1" applyBorder="1" applyAlignment="1">
      <alignment horizontal="left" vertical="center" shrinkToFit="1"/>
    </xf>
    <xf numFmtId="0" fontId="9" fillId="6" borderId="55" xfId="0" applyFont="1" applyFill="1" applyBorder="1" applyAlignment="1">
      <alignment horizontal="left" vertical="center" shrinkToFit="1"/>
    </xf>
    <xf numFmtId="179" fontId="7" fillId="6" borderId="34" xfId="0" applyNumberFormat="1" applyFont="1" applyFill="1" applyBorder="1" applyAlignment="1">
      <alignment horizontal="center" vertical="center" shrinkToFit="1"/>
    </xf>
    <xf numFmtId="179" fontId="7" fillId="6" borderId="7" xfId="0" applyNumberFormat="1" applyFont="1" applyFill="1" applyBorder="1" applyAlignment="1">
      <alignment horizontal="center" vertical="center" shrinkToFit="1"/>
    </xf>
    <xf numFmtId="179" fontId="7" fillId="6" borderId="4" xfId="0" applyNumberFormat="1" applyFont="1" applyFill="1" applyBorder="1" applyAlignment="1">
      <alignment horizontal="center" vertical="center" shrinkToFit="1"/>
    </xf>
    <xf numFmtId="179" fontId="7" fillId="6" borderId="35" xfId="0" applyNumberFormat="1" applyFont="1" applyFill="1" applyBorder="1" applyAlignment="1">
      <alignment horizontal="center" vertical="center" shrinkToFit="1"/>
    </xf>
    <xf numFmtId="179" fontId="7" fillId="6" borderId="1" xfId="0" applyNumberFormat="1" applyFont="1" applyFill="1" applyBorder="1" applyAlignment="1">
      <alignment horizontal="center" vertical="center" shrinkToFit="1"/>
    </xf>
    <xf numFmtId="179" fontId="7" fillId="6" borderId="14" xfId="0" applyNumberFormat="1" applyFont="1" applyFill="1" applyBorder="1" applyAlignment="1">
      <alignment horizontal="center" vertical="center" shrinkToFit="1"/>
    </xf>
    <xf numFmtId="0" fontId="0" fillId="4" borderId="15" xfId="0" applyFill="1" applyBorder="1" applyAlignment="1">
      <alignment horizontal="center" vertical="center"/>
    </xf>
    <xf numFmtId="0" fontId="0" fillId="4" borderId="3" xfId="0" applyFill="1" applyBorder="1" applyAlignment="1">
      <alignment horizontal="center" vertical="center"/>
    </xf>
    <xf numFmtId="0" fontId="0" fillId="4" borderId="87" xfId="0" applyFill="1" applyBorder="1" applyAlignment="1">
      <alignment horizontal="center" vertical="center"/>
    </xf>
    <xf numFmtId="0" fontId="0" fillId="4" borderId="90" xfId="0" applyFill="1" applyBorder="1" applyAlignment="1">
      <alignment horizontal="center" vertical="center"/>
    </xf>
    <xf numFmtId="0" fontId="0" fillId="4" borderId="9" xfId="0" applyFill="1" applyBorder="1" applyAlignment="1">
      <alignment horizontal="center" vertical="center"/>
    </xf>
    <xf numFmtId="0" fontId="0" fillId="4" borderId="5" xfId="0" applyFill="1" applyBorder="1" applyAlignment="1">
      <alignment horizontal="center" vertical="center"/>
    </xf>
    <xf numFmtId="0" fontId="37" fillId="0" borderId="5" xfId="0" applyFont="1" applyBorder="1" applyAlignment="1" applyProtection="1">
      <alignment horizontal="center" vertical="center"/>
      <protection locked="0"/>
    </xf>
    <xf numFmtId="0" fontId="0" fillId="4" borderId="24" xfId="0" applyFill="1" applyBorder="1" applyAlignment="1">
      <alignment horizontal="center" vertical="center"/>
    </xf>
    <xf numFmtId="0" fontId="0" fillId="4" borderId="18" xfId="0" applyFill="1" applyBorder="1" applyAlignment="1">
      <alignment horizontal="center" vertical="center"/>
    </xf>
    <xf numFmtId="0" fontId="0" fillId="4" borderId="19" xfId="0" applyFill="1" applyBorder="1" applyAlignment="1">
      <alignment horizontal="center" vertical="center"/>
    </xf>
    <xf numFmtId="0" fontId="38" fillId="0" borderId="24" xfId="0" applyFont="1" applyBorder="1" applyAlignment="1" applyProtection="1">
      <alignment horizontal="center" vertical="center"/>
      <protection locked="0"/>
    </xf>
    <xf numFmtId="0" fontId="39" fillId="0" borderId="18" xfId="0" applyFont="1" applyBorder="1" applyAlignment="1" applyProtection="1">
      <alignment horizontal="center" vertical="center"/>
      <protection locked="0"/>
    </xf>
    <xf numFmtId="0" fontId="39" fillId="0" borderId="19" xfId="0" applyFont="1" applyBorder="1" applyAlignment="1" applyProtection="1">
      <alignment horizontal="center" vertical="center"/>
      <protection locked="0"/>
    </xf>
    <xf numFmtId="0" fontId="0" fillId="4" borderId="6" xfId="0" applyFill="1" applyBorder="1" applyAlignment="1">
      <alignment horizontal="center" vertical="center"/>
    </xf>
    <xf numFmtId="0" fontId="0" fillId="4" borderId="0" xfId="0" applyFill="1" applyAlignment="1">
      <alignment horizontal="center" vertical="center"/>
    </xf>
    <xf numFmtId="0" fontId="0" fillId="4" borderId="10" xfId="0" applyFill="1" applyBorder="1" applyAlignment="1">
      <alignment horizontal="center" vertical="center"/>
    </xf>
    <xf numFmtId="0" fontId="40" fillId="0" borderId="6"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0" borderId="8" xfId="0" applyFont="1" applyBorder="1" applyAlignment="1" applyProtection="1">
      <alignment horizontal="center" vertical="center"/>
      <protection locked="0"/>
    </xf>
    <xf numFmtId="0" fontId="40"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0" fillId="4" borderId="29" xfId="0" applyFill="1" applyBorder="1" applyAlignment="1">
      <alignment horizontal="center" vertical="center"/>
    </xf>
    <xf numFmtId="0" fontId="0" fillId="4" borderId="30" xfId="0" applyFill="1" applyBorder="1" applyAlignment="1">
      <alignment horizontal="center" vertical="center"/>
    </xf>
    <xf numFmtId="0" fontId="39" fillId="0" borderId="70" xfId="0" applyFont="1" applyBorder="1" applyAlignment="1" applyProtection="1">
      <alignment horizontal="center" vertical="center"/>
      <protection locked="0"/>
    </xf>
    <xf numFmtId="0" fontId="39" fillId="0" borderId="20" xfId="0" applyFont="1" applyBorder="1" applyAlignment="1" applyProtection="1">
      <alignment horizontal="center" vertical="center"/>
      <protection locked="0"/>
    </xf>
    <xf numFmtId="0" fontId="39" fillId="0" borderId="21" xfId="0" applyFont="1" applyBorder="1" applyAlignment="1" applyProtection="1">
      <alignment horizontal="center" vertical="center"/>
      <protection locked="0"/>
    </xf>
    <xf numFmtId="0" fontId="0" fillId="4" borderId="31" xfId="0" applyFill="1" applyBorder="1" applyAlignment="1">
      <alignment horizontal="center" vertical="center"/>
    </xf>
    <xf numFmtId="0" fontId="0" fillId="4" borderId="32" xfId="0" applyFill="1" applyBorder="1" applyAlignment="1">
      <alignment horizontal="center" vertical="center"/>
    </xf>
    <xf numFmtId="0" fontId="38" fillId="0" borderId="32" xfId="0" applyFont="1" applyBorder="1" applyAlignment="1" applyProtection="1">
      <alignment horizontal="center" vertical="center"/>
      <protection locked="0"/>
    </xf>
    <xf numFmtId="0" fontId="39" fillId="0" borderId="33" xfId="0" applyFont="1" applyBorder="1" applyAlignment="1" applyProtection="1">
      <alignment horizontal="center" vertical="center"/>
      <protection locked="0"/>
    </xf>
    <xf numFmtId="0" fontId="14" fillId="4" borderId="16" xfId="0" applyFont="1" applyFill="1" applyBorder="1" applyAlignment="1">
      <alignment horizontal="center" vertical="center" wrapText="1"/>
    </xf>
    <xf numFmtId="0" fontId="28" fillId="4" borderId="16" xfId="0" applyFont="1" applyFill="1" applyBorder="1" applyAlignment="1">
      <alignment horizontal="center" vertical="center"/>
    </xf>
    <xf numFmtId="0" fontId="28" fillId="4" borderId="71" xfId="0" applyFont="1" applyFill="1" applyBorder="1" applyAlignment="1">
      <alignment horizontal="center" vertical="center"/>
    </xf>
    <xf numFmtId="0" fontId="28" fillId="4" borderId="17" xfId="0" applyFont="1" applyFill="1" applyBorder="1" applyAlignment="1">
      <alignment horizontal="center" vertical="center"/>
    </xf>
    <xf numFmtId="0" fontId="10" fillId="0" borderId="16" xfId="0" applyFont="1" applyBorder="1" applyAlignment="1" applyProtection="1">
      <alignment vertical="center" wrapText="1"/>
      <protection locked="0"/>
    </xf>
    <xf numFmtId="0" fontId="10" fillId="0" borderId="71" xfId="0" applyFont="1" applyBorder="1" applyAlignment="1" applyProtection="1">
      <alignment vertical="center" wrapText="1"/>
      <protection locked="0"/>
    </xf>
    <xf numFmtId="0" fontId="10" fillId="0" borderId="17" xfId="0" applyFont="1" applyBorder="1" applyAlignment="1" applyProtection="1">
      <alignment vertical="center" wrapText="1"/>
      <protection locked="0"/>
    </xf>
    <xf numFmtId="49" fontId="40" fillId="0" borderId="57" xfId="0" applyNumberFormat="1" applyFont="1" applyBorder="1" applyAlignment="1" applyProtection="1">
      <alignment horizontal="center" vertical="center"/>
      <protection locked="0"/>
    </xf>
    <xf numFmtId="0" fontId="40" fillId="0" borderId="60" xfId="0" applyFont="1" applyBorder="1" applyAlignment="1" applyProtection="1">
      <alignment horizontal="center" vertical="center"/>
      <protection locked="0"/>
    </xf>
    <xf numFmtId="49" fontId="40" fillId="0" borderId="58" xfId="0" applyNumberFormat="1" applyFont="1" applyBorder="1" applyAlignment="1" applyProtection="1">
      <alignment horizontal="center" vertical="center"/>
      <protection locked="0"/>
    </xf>
    <xf numFmtId="0" fontId="40" fillId="0" borderId="61" xfId="0" applyFont="1" applyBorder="1" applyAlignment="1" applyProtection="1">
      <alignment horizontal="center" vertical="center"/>
      <protection locked="0"/>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12" fillId="5" borderId="81" xfId="0" applyFont="1" applyFill="1" applyBorder="1" applyAlignment="1">
      <alignment horizontal="center" vertical="center"/>
    </xf>
    <xf numFmtId="0" fontId="12" fillId="5" borderId="42" xfId="0" applyFont="1" applyFill="1" applyBorder="1" applyAlignment="1">
      <alignment horizontal="center" vertical="center"/>
    </xf>
    <xf numFmtId="0" fontId="12" fillId="5" borderId="50" xfId="0" applyFont="1" applyFill="1" applyBorder="1" applyAlignment="1">
      <alignment horizontal="center" vertical="center"/>
    </xf>
    <xf numFmtId="177" fontId="40" fillId="0" borderId="2" xfId="0" applyNumberFormat="1" applyFont="1" applyBorder="1" applyAlignment="1" applyProtection="1">
      <alignment horizontal="center" vertical="center"/>
      <protection locked="0"/>
    </xf>
    <xf numFmtId="177" fontId="40" fillId="0" borderId="7" xfId="0" applyNumberFormat="1" applyFont="1" applyBorder="1" applyAlignment="1" applyProtection="1">
      <alignment horizontal="center" vertical="center"/>
      <protection locked="0"/>
    </xf>
    <xf numFmtId="177" fontId="40" fillId="0" borderId="88" xfId="0" applyNumberFormat="1" applyFont="1" applyBorder="1" applyAlignment="1" applyProtection="1">
      <alignment horizontal="center" vertical="center"/>
      <protection locked="0"/>
    </xf>
    <xf numFmtId="177" fontId="40" fillId="0" borderId="8" xfId="0" applyNumberFormat="1" applyFont="1" applyBorder="1" applyAlignment="1" applyProtection="1">
      <alignment horizontal="center" vertical="center"/>
      <protection locked="0"/>
    </xf>
    <xf numFmtId="177" fontId="40" fillId="0" borderId="1" xfId="0" applyNumberFormat="1" applyFont="1" applyBorder="1" applyAlignment="1" applyProtection="1">
      <alignment horizontal="center" vertical="center"/>
      <protection locked="0"/>
    </xf>
    <xf numFmtId="177" fontId="40" fillId="0" borderId="89" xfId="0" applyNumberFormat="1" applyFont="1" applyBorder="1" applyAlignment="1" applyProtection="1">
      <alignment horizontal="center" vertical="center"/>
      <protection locked="0"/>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5" fillId="0" borderId="0" xfId="0" applyFont="1" applyAlignment="1"/>
    <xf numFmtId="0" fontId="10" fillId="4" borderId="43" xfId="0" applyFont="1" applyFill="1" applyBorder="1" applyAlignment="1">
      <alignment horizontal="center" vertical="center" shrinkToFit="1"/>
    </xf>
    <xf numFmtId="0" fontId="0" fillId="4" borderId="45" xfId="0" applyFill="1" applyBorder="1" applyAlignment="1">
      <alignment horizontal="center" vertical="center" shrinkToFit="1"/>
    </xf>
    <xf numFmtId="0" fontId="10" fillId="0" borderId="43" xfId="0" applyFont="1"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32" fillId="4" borderId="43" xfId="0" applyFont="1" applyFill="1" applyBorder="1" applyAlignment="1">
      <alignment horizontal="center" vertical="center" shrinkToFit="1"/>
    </xf>
    <xf numFmtId="0" fontId="32" fillId="4" borderId="45" xfId="0" applyFont="1" applyFill="1" applyBorder="1" applyAlignment="1">
      <alignment horizontal="center" vertical="center" shrinkToFit="1"/>
    </xf>
    <xf numFmtId="49" fontId="10" fillId="0" borderId="43" xfId="0" applyNumberFormat="1" applyFont="1" applyBorder="1" applyAlignment="1" applyProtection="1">
      <alignment horizontal="center" vertical="center"/>
      <protection locked="0"/>
    </xf>
    <xf numFmtId="49" fontId="0" fillId="0" borderId="44" xfId="0" applyNumberFormat="1" applyBorder="1" applyAlignment="1" applyProtection="1">
      <alignment horizontal="center" vertical="center"/>
      <protection locked="0"/>
    </xf>
    <xf numFmtId="49" fontId="0" fillId="0" borderId="45" xfId="0" applyNumberForma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4" borderId="5" xfId="0" applyFont="1" applyFill="1" applyBorder="1" applyAlignment="1">
      <alignment horizontal="center" vertical="center" shrinkToFit="1"/>
    </xf>
    <xf numFmtId="0" fontId="10" fillId="0" borderId="5" xfId="0" applyFont="1" applyBorder="1" applyAlignment="1" applyProtection="1">
      <alignment horizontal="center" vertical="center"/>
      <protection locked="0"/>
    </xf>
    <xf numFmtId="0" fontId="11" fillId="4" borderId="5" xfId="0" applyFont="1" applyFill="1" applyBorder="1" applyAlignment="1">
      <alignment horizontal="center" vertical="center" shrinkToFit="1"/>
    </xf>
    <xf numFmtId="38" fontId="10" fillId="0" borderId="3" xfId="1" applyFont="1" applyBorder="1" applyAlignment="1" applyProtection="1">
      <alignment horizontal="center" vertical="center"/>
      <protection locked="0"/>
    </xf>
    <xf numFmtId="0" fontId="10" fillId="0" borderId="3" xfId="0" applyFont="1" applyBorder="1" applyAlignment="1">
      <alignment horizontal="left" vertical="center"/>
    </xf>
    <xf numFmtId="0" fontId="10" fillId="0" borderId="51" xfId="0" applyFont="1" applyBorder="1" applyAlignment="1">
      <alignment horizontal="left" vertical="center"/>
    </xf>
    <xf numFmtId="49" fontId="18" fillId="0" borderId="2" xfId="0" applyNumberFormat="1" applyFont="1" applyBorder="1" applyAlignment="1">
      <alignment horizontal="center" vertical="center" wrapText="1"/>
    </xf>
    <xf numFmtId="0" fontId="18" fillId="0" borderId="7" xfId="0" applyFont="1" applyBorder="1" applyAlignment="1">
      <alignment horizontal="center" vertical="center"/>
    </xf>
    <xf numFmtId="0" fontId="18" fillId="0" borderId="4" xfId="0" applyFont="1" applyBorder="1" applyAlignment="1">
      <alignment horizontal="center" vertical="center"/>
    </xf>
    <xf numFmtId="0" fontId="18" fillId="0" borderId="8" xfId="0" applyFont="1" applyBorder="1" applyAlignment="1">
      <alignment horizontal="center" vertical="center"/>
    </xf>
    <xf numFmtId="0" fontId="18" fillId="0" borderId="1" xfId="0" applyFont="1" applyBorder="1" applyAlignment="1">
      <alignment horizontal="center" vertical="center"/>
    </xf>
    <xf numFmtId="0" fontId="18" fillId="0" borderId="14" xfId="0" applyFont="1" applyBorder="1" applyAlignment="1">
      <alignment horizontal="center" vertical="center"/>
    </xf>
    <xf numFmtId="49" fontId="17" fillId="0" borderId="2" xfId="0" applyNumberFormat="1" applyFont="1" applyBorder="1" applyAlignment="1">
      <alignment horizontal="center" vertical="center"/>
    </xf>
    <xf numFmtId="0" fontId="17" fillId="0" borderId="7" xfId="0" applyFont="1" applyBorder="1" applyAlignment="1">
      <alignment horizontal="center" vertical="center"/>
    </xf>
    <xf numFmtId="0" fontId="17" fillId="0" borderId="4"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14" xfId="0" applyFont="1" applyBorder="1" applyAlignment="1">
      <alignment horizontal="center" vertical="center"/>
    </xf>
    <xf numFmtId="49" fontId="40" fillId="0" borderId="56" xfId="0" applyNumberFormat="1" applyFont="1" applyBorder="1" applyAlignment="1" applyProtection="1">
      <alignment horizontal="center" vertical="center"/>
      <protection locked="0"/>
    </xf>
    <xf numFmtId="0" fontId="40" fillId="0" borderId="59" xfId="0" applyFont="1" applyBorder="1" applyAlignment="1" applyProtection="1">
      <alignment horizontal="center" vertical="center"/>
      <protection locked="0"/>
    </xf>
    <xf numFmtId="0" fontId="10" fillId="4" borderId="36" xfId="0" applyFont="1" applyFill="1" applyBorder="1" applyAlignment="1">
      <alignment horizontal="center" vertical="center" shrinkToFit="1"/>
    </xf>
    <xf numFmtId="0" fontId="10" fillId="4" borderId="37" xfId="0" applyFont="1" applyFill="1" applyBorder="1" applyAlignment="1">
      <alignment horizontal="center" vertical="center" shrinkToFit="1"/>
    </xf>
    <xf numFmtId="0" fontId="10" fillId="4" borderId="38" xfId="0" applyFont="1" applyFill="1" applyBorder="1" applyAlignment="1">
      <alignment horizontal="center" vertical="center" shrinkToFit="1"/>
    </xf>
    <xf numFmtId="0" fontId="10" fillId="0" borderId="37" xfId="0" applyFont="1" applyBorder="1" applyAlignment="1" applyProtection="1">
      <alignment horizontal="center" vertical="center"/>
      <protection locked="0"/>
    </xf>
    <xf numFmtId="0" fontId="10" fillId="4" borderId="41" xfId="0" applyFont="1" applyFill="1" applyBorder="1" applyAlignment="1">
      <alignment horizontal="center" vertical="center" shrinkToFit="1"/>
    </xf>
    <xf numFmtId="0" fontId="10" fillId="0" borderId="41" xfId="0" applyFont="1" applyBorder="1" applyAlignment="1">
      <alignment horizontal="center" vertical="center"/>
    </xf>
    <xf numFmtId="0" fontId="11" fillId="4" borderId="41" xfId="0" applyFont="1" applyFill="1" applyBorder="1" applyAlignment="1">
      <alignment horizontal="center" vertical="center" shrinkToFit="1"/>
    </xf>
    <xf numFmtId="0" fontId="10" fillId="4" borderId="44" xfId="0" applyFont="1" applyFill="1" applyBorder="1" applyAlignment="1">
      <alignment horizontal="center" vertical="center" shrinkToFit="1"/>
    </xf>
    <xf numFmtId="0" fontId="10" fillId="4" borderId="45" xfId="0" applyFont="1" applyFill="1" applyBorder="1" applyAlignment="1">
      <alignment horizontal="center" vertical="center" shrinkToFit="1"/>
    </xf>
    <xf numFmtId="178" fontId="10" fillId="0" borderId="43" xfId="0" applyNumberFormat="1" applyFont="1" applyBorder="1" applyAlignment="1" applyProtection="1">
      <alignment horizontal="center" vertical="center"/>
      <protection locked="0"/>
    </xf>
    <xf numFmtId="178" fontId="10" fillId="0" borderId="44" xfId="0" applyNumberFormat="1" applyFont="1" applyBorder="1" applyAlignment="1" applyProtection="1">
      <alignment horizontal="center" vertical="center"/>
      <protection locked="0"/>
    </xf>
    <xf numFmtId="178" fontId="10" fillId="0" borderId="45" xfId="0" applyNumberFormat="1" applyFont="1" applyBorder="1" applyAlignment="1" applyProtection="1">
      <alignment horizontal="center" vertical="center"/>
      <protection locked="0"/>
    </xf>
    <xf numFmtId="0" fontId="6" fillId="4" borderId="10" xfId="0" applyFont="1" applyFill="1" applyBorder="1" applyAlignment="1">
      <alignment horizontal="center" vertical="center"/>
    </xf>
    <xf numFmtId="0" fontId="6" fillId="4" borderId="46" xfId="0" applyFont="1" applyFill="1" applyBorder="1" applyAlignment="1">
      <alignment horizontal="center" vertical="center"/>
    </xf>
    <xf numFmtId="0" fontId="10" fillId="4" borderId="6" xfId="0" applyFont="1" applyFill="1" applyBorder="1" applyAlignment="1">
      <alignment horizontal="center" vertical="center" shrinkToFit="1"/>
    </xf>
    <xf numFmtId="0" fontId="10" fillId="4" borderId="0" xfId="0" applyFont="1" applyFill="1" applyAlignment="1">
      <alignment horizontal="center" vertical="center" shrinkToFit="1"/>
    </xf>
    <xf numFmtId="0" fontId="10" fillId="4" borderId="10" xfId="0" applyFont="1" applyFill="1" applyBorder="1" applyAlignment="1">
      <alignment horizontal="center" vertical="center" shrinkToFit="1"/>
    </xf>
    <xf numFmtId="0" fontId="10" fillId="0" borderId="0" xfId="0" applyFont="1" applyAlignment="1" applyProtection="1">
      <alignment horizontal="center" vertical="center"/>
      <protection locked="0"/>
    </xf>
    <xf numFmtId="0" fontId="10" fillId="4" borderId="17" xfId="0" applyFont="1" applyFill="1" applyBorder="1" applyAlignment="1">
      <alignment horizontal="center" vertical="center" shrinkToFit="1"/>
    </xf>
    <xf numFmtId="0" fontId="10" fillId="0" borderId="17" xfId="0" applyFont="1" applyBorder="1" applyAlignment="1">
      <alignment horizontal="center" vertical="center"/>
    </xf>
    <xf numFmtId="0" fontId="11" fillId="4" borderId="17" xfId="0" applyFont="1" applyFill="1" applyBorder="1" applyAlignment="1">
      <alignment horizontal="center" vertical="center" shrinkToFit="1"/>
    </xf>
    <xf numFmtId="0" fontId="10" fillId="0" borderId="8"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52" xfId="0" applyFont="1" applyBorder="1" applyAlignment="1" applyProtection="1">
      <alignment horizontal="center" vertical="center"/>
      <protection locked="0"/>
    </xf>
    <xf numFmtId="0" fontId="10" fillId="4" borderId="11" xfId="0" applyFont="1" applyFill="1" applyBorder="1" applyAlignment="1">
      <alignment horizontal="center" vertical="center" shrinkToFit="1"/>
    </xf>
    <xf numFmtId="0" fontId="10" fillId="4" borderId="12" xfId="0" applyFont="1" applyFill="1" applyBorder="1" applyAlignment="1">
      <alignment horizontal="center" vertical="center" shrinkToFit="1"/>
    </xf>
    <xf numFmtId="0" fontId="10" fillId="4" borderId="13" xfId="0" applyFont="1" applyFill="1" applyBorder="1" applyAlignment="1">
      <alignment horizontal="center" vertical="center" shrinkToFit="1"/>
    </xf>
    <xf numFmtId="0" fontId="10" fillId="0" borderId="39"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0" fillId="0" borderId="50" xfId="0" applyFont="1" applyBorder="1" applyAlignment="1" applyProtection="1">
      <alignment horizontal="center" vertical="center"/>
      <protection locked="0"/>
    </xf>
    <xf numFmtId="0" fontId="6" fillId="4" borderId="38" xfId="0" applyFont="1" applyFill="1" applyBorder="1" applyAlignment="1">
      <alignment horizontal="center" vertical="center"/>
    </xf>
    <xf numFmtId="178" fontId="42" fillId="0" borderId="43" xfId="0" applyNumberFormat="1" applyFont="1" applyBorder="1" applyAlignment="1" applyProtection="1">
      <alignment horizontal="center" vertical="center"/>
      <protection locked="0"/>
    </xf>
    <xf numFmtId="178" fontId="42" fillId="0" borderId="44" xfId="0" applyNumberFormat="1" applyFont="1" applyBorder="1" applyAlignment="1" applyProtection="1">
      <alignment horizontal="center" vertical="center"/>
      <protection locked="0"/>
    </xf>
    <xf numFmtId="178" fontId="42" fillId="0" borderId="45" xfId="0" applyNumberFormat="1" applyFont="1" applyBorder="1" applyAlignment="1" applyProtection="1">
      <alignment horizontal="center" vertical="center"/>
      <protection locked="0"/>
    </xf>
    <xf numFmtId="0" fontId="10" fillId="4" borderId="2" xfId="0" applyFont="1" applyFill="1" applyBorder="1" applyAlignment="1">
      <alignment horizontal="center" vertical="center" shrinkToFit="1"/>
    </xf>
    <xf numFmtId="0" fontId="10" fillId="4" borderId="7" xfId="0" applyFont="1" applyFill="1" applyBorder="1" applyAlignment="1">
      <alignment horizontal="center" vertical="center" shrinkToFit="1"/>
    </xf>
    <xf numFmtId="0" fontId="10" fillId="4" borderId="4" xfId="0" applyFont="1" applyFill="1" applyBorder="1" applyAlignment="1">
      <alignment horizontal="center" vertical="center" shrinkToFit="1"/>
    </xf>
    <xf numFmtId="178" fontId="10" fillId="0" borderId="2" xfId="0" applyNumberFormat="1" applyFont="1" applyBorder="1" applyAlignment="1" applyProtection="1">
      <alignment horizontal="center" vertical="center"/>
      <protection locked="0"/>
    </xf>
    <xf numFmtId="178" fontId="10" fillId="0" borderId="7" xfId="0" applyNumberFormat="1" applyFont="1" applyBorder="1" applyAlignment="1" applyProtection="1">
      <alignment horizontal="center" vertical="center"/>
      <protection locked="0"/>
    </xf>
    <xf numFmtId="178" fontId="10" fillId="0" borderId="4" xfId="0" applyNumberFormat="1" applyFont="1" applyBorder="1" applyAlignment="1" applyProtection="1">
      <alignment horizontal="center" vertical="center"/>
      <protection locked="0"/>
    </xf>
    <xf numFmtId="49" fontId="42" fillId="0" borderId="43" xfId="0" applyNumberFormat="1" applyFont="1" applyBorder="1" applyAlignment="1" applyProtection="1">
      <alignment horizontal="center" vertical="center"/>
      <protection locked="0"/>
    </xf>
    <xf numFmtId="49" fontId="39" fillId="0" borderId="44" xfId="0" applyNumberFormat="1" applyFont="1" applyBorder="1" applyAlignment="1" applyProtection="1">
      <alignment horizontal="center" vertical="center"/>
      <protection locked="0"/>
    </xf>
    <xf numFmtId="49" fontId="39" fillId="0" borderId="45" xfId="0" applyNumberFormat="1" applyFont="1" applyBorder="1" applyAlignment="1" applyProtection="1">
      <alignment horizontal="center" vertical="center"/>
      <protection locked="0"/>
    </xf>
    <xf numFmtId="0" fontId="10" fillId="4" borderId="43" xfId="0" applyFont="1" applyFill="1" applyBorder="1" applyAlignment="1">
      <alignment horizontal="center" vertical="center"/>
    </xf>
    <xf numFmtId="0" fontId="10" fillId="4" borderId="45" xfId="0" applyFont="1" applyFill="1" applyBorder="1" applyAlignment="1">
      <alignment horizontal="center" vertical="center"/>
    </xf>
    <xf numFmtId="0" fontId="0" fillId="0" borderId="43" xfId="0" applyBorder="1" applyAlignment="1" applyProtection="1">
      <alignment horizontal="center"/>
      <protection locked="0"/>
    </xf>
    <xf numFmtId="0" fontId="0" fillId="0" borderId="44" xfId="0" applyBorder="1" applyAlignment="1" applyProtection="1">
      <alignment horizontal="center"/>
      <protection locked="0"/>
    </xf>
    <xf numFmtId="0" fontId="0" fillId="0" borderId="68" xfId="0" applyBorder="1" applyAlignment="1" applyProtection="1">
      <alignment horizontal="center"/>
      <protection locked="0"/>
    </xf>
    <xf numFmtId="0" fontId="6" fillId="0" borderId="74" xfId="0" applyFont="1" applyBorder="1" applyAlignment="1">
      <alignment horizontal="center" vertical="center" shrinkToFit="1"/>
    </xf>
    <xf numFmtId="177" fontId="6" fillId="0" borderId="74" xfId="0" applyNumberFormat="1" applyFont="1" applyBorder="1" applyAlignment="1">
      <alignment horizontal="center" vertical="center" shrinkToFit="1"/>
    </xf>
    <xf numFmtId="0" fontId="42" fillId="0" borderId="39" xfId="0" applyFont="1" applyBorder="1" applyAlignment="1" applyProtection="1">
      <alignment horizontal="center" vertical="center"/>
      <protection locked="0"/>
    </xf>
    <xf numFmtId="0" fontId="42" fillId="0" borderId="42" xfId="0" applyFont="1" applyBorder="1" applyAlignment="1" applyProtection="1">
      <alignment horizontal="center" vertical="center"/>
      <protection locked="0"/>
    </xf>
    <xf numFmtId="0" fontId="42" fillId="0" borderId="50" xfId="0" applyFont="1" applyBorder="1" applyAlignment="1" applyProtection="1">
      <alignment horizontal="center" vertical="center"/>
      <protection locked="0"/>
    </xf>
    <xf numFmtId="0" fontId="42" fillId="0" borderId="11" xfId="0" applyFont="1" applyBorder="1" applyAlignment="1" applyProtection="1">
      <alignment horizontal="center" vertical="center"/>
      <protection locked="0"/>
    </xf>
    <xf numFmtId="0" fontId="42" fillId="0" borderId="12" xfId="0" applyFont="1" applyBorder="1" applyAlignment="1" applyProtection="1">
      <alignment horizontal="center" vertical="center"/>
      <protection locked="0"/>
    </xf>
    <xf numFmtId="0" fontId="42" fillId="0" borderId="13" xfId="0" applyFont="1" applyBorder="1" applyAlignment="1" applyProtection="1">
      <alignment horizontal="center" vertical="center"/>
      <protection locked="0"/>
    </xf>
    <xf numFmtId="0" fontId="10" fillId="4" borderId="15" xfId="0" applyFont="1" applyFill="1" applyBorder="1" applyAlignment="1">
      <alignment horizontal="center" vertical="center" shrinkToFit="1"/>
    </xf>
    <xf numFmtId="0" fontId="10" fillId="4" borderId="9" xfId="0" applyFont="1" applyFill="1" applyBorder="1" applyAlignment="1">
      <alignment horizontal="center" vertical="center" shrinkToFit="1"/>
    </xf>
    <xf numFmtId="0" fontId="42" fillId="0" borderId="37" xfId="0" applyFont="1" applyBorder="1" applyAlignment="1" applyProtection="1">
      <alignment horizontal="center" vertical="center"/>
      <protection locked="0"/>
    </xf>
    <xf numFmtId="0" fontId="10" fillId="4" borderId="39" xfId="0" applyFont="1" applyFill="1" applyBorder="1" applyAlignment="1">
      <alignment horizontal="center" vertical="center" shrinkToFit="1"/>
    </xf>
    <xf numFmtId="0" fontId="10" fillId="4" borderId="40" xfId="0" applyFont="1" applyFill="1" applyBorder="1" applyAlignment="1">
      <alignment horizontal="center" vertical="center" shrinkToFit="1"/>
    </xf>
    <xf numFmtId="0" fontId="10" fillId="4" borderId="47" xfId="0" applyFont="1" applyFill="1" applyBorder="1" applyAlignment="1">
      <alignment horizontal="center" vertical="center" shrinkToFit="1"/>
    </xf>
    <xf numFmtId="0" fontId="10" fillId="4" borderId="48" xfId="0" applyFont="1" applyFill="1" applyBorder="1" applyAlignment="1">
      <alignment horizontal="center" vertical="center" shrinkToFit="1"/>
    </xf>
    <xf numFmtId="0" fontId="10" fillId="4" borderId="49" xfId="0" applyFont="1" applyFill="1" applyBorder="1" applyAlignment="1">
      <alignment horizontal="center" vertical="center" shrinkToFit="1"/>
    </xf>
    <xf numFmtId="0" fontId="42" fillId="0" borderId="48" xfId="0" applyFont="1" applyBorder="1" applyAlignment="1" applyProtection="1">
      <alignment horizontal="center" vertical="center"/>
      <protection locked="0"/>
    </xf>
    <xf numFmtId="0" fontId="10" fillId="0" borderId="42" xfId="0" applyFont="1" applyBorder="1" applyAlignment="1">
      <alignment horizontal="center" vertical="center"/>
    </xf>
    <xf numFmtId="0" fontId="0" fillId="4" borderId="76" xfId="0" applyFill="1" applyBorder="1" applyAlignment="1">
      <alignment horizontal="center" vertical="center" textRotation="255"/>
    </xf>
    <xf numFmtId="0" fontId="0" fillId="0" borderId="77" xfId="0" applyBorder="1" applyAlignment="1">
      <alignment horizontal="center" vertical="center"/>
    </xf>
    <xf numFmtId="0" fontId="0" fillId="0" borderId="78" xfId="0" applyBorder="1" applyAlignment="1">
      <alignment horizontal="center" vertical="center"/>
    </xf>
    <xf numFmtId="0" fontId="5" fillId="4" borderId="73" xfId="0" applyFont="1" applyFill="1" applyBorder="1" applyAlignment="1">
      <alignment horizontal="center" vertical="center" shrinkToFit="1"/>
    </xf>
    <xf numFmtId="0" fontId="5" fillId="0" borderId="74" xfId="0" applyFont="1" applyBorder="1" applyAlignment="1">
      <alignment horizontal="center" vertical="center" shrinkToFit="1"/>
    </xf>
    <xf numFmtId="0" fontId="5" fillId="0" borderId="72" xfId="0" applyFont="1" applyBorder="1" applyAlignment="1">
      <alignment horizontal="center" vertical="center" shrinkToFit="1"/>
    </xf>
    <xf numFmtId="0" fontId="0" fillId="4" borderId="73" xfId="0" applyFill="1" applyBorder="1" applyAlignment="1">
      <alignment horizontal="center" vertical="center" shrinkToFit="1"/>
    </xf>
    <xf numFmtId="0" fontId="0" fillId="0" borderId="74" xfId="0" applyBorder="1" applyAlignment="1">
      <alignment horizontal="center" vertical="center" shrinkToFit="1"/>
    </xf>
    <xf numFmtId="38" fontId="38" fillId="0" borderId="74" xfId="1" applyFont="1" applyBorder="1" applyAlignment="1" applyProtection="1">
      <alignment horizontal="center" vertical="center" shrinkToFit="1"/>
      <protection locked="0"/>
    </xf>
    <xf numFmtId="0" fontId="0" fillId="0" borderId="72" xfId="0" applyBorder="1" applyAlignment="1">
      <alignment horizontal="center" vertical="center" shrinkToFit="1"/>
    </xf>
    <xf numFmtId="0" fontId="6" fillId="0" borderId="73" xfId="0" applyFont="1" applyBorder="1" applyAlignment="1">
      <alignment horizontal="center" vertical="center" shrinkToFit="1"/>
    </xf>
    <xf numFmtId="0" fontId="25" fillId="0" borderId="3" xfId="0" applyFont="1" applyBorder="1" applyAlignment="1">
      <alignment horizontal="center" vertical="center" shrinkToFit="1"/>
    </xf>
    <xf numFmtId="38" fontId="42" fillId="0" borderId="3" xfId="1" applyFont="1" applyBorder="1" applyAlignment="1" applyProtection="1">
      <alignment horizontal="center" vertical="center"/>
      <protection locked="0"/>
    </xf>
    <xf numFmtId="178" fontId="42" fillId="0" borderId="2" xfId="0" applyNumberFormat="1" applyFont="1" applyBorder="1" applyAlignment="1" applyProtection="1">
      <alignment horizontal="center" vertical="center"/>
      <protection locked="0"/>
    </xf>
    <xf numFmtId="178" fontId="42" fillId="0" borderId="7" xfId="0" applyNumberFormat="1" applyFont="1" applyBorder="1" applyAlignment="1" applyProtection="1">
      <alignment horizontal="center" vertical="center"/>
      <protection locked="0"/>
    </xf>
    <xf numFmtId="178" fontId="42" fillId="0" borderId="4" xfId="0" applyNumberFormat="1" applyFont="1" applyBorder="1" applyAlignment="1" applyProtection="1">
      <alignment horizontal="center" vertical="center"/>
      <protection locked="0"/>
    </xf>
    <xf numFmtId="0" fontId="33" fillId="4" borderId="6" xfId="0" applyFont="1" applyFill="1" applyBorder="1" applyAlignment="1">
      <alignment horizontal="center" vertical="center" shrinkToFit="1"/>
    </xf>
    <xf numFmtId="0" fontId="33" fillId="4" borderId="10" xfId="0" applyFont="1" applyFill="1" applyBorder="1" applyAlignment="1">
      <alignment horizontal="center" vertical="center" shrinkToFit="1"/>
    </xf>
    <xf numFmtId="177" fontId="11" fillId="0" borderId="3" xfId="0" applyNumberFormat="1" applyFont="1" applyBorder="1" applyAlignment="1" applyProtection="1">
      <alignment horizontal="right" vertical="center" shrinkToFit="1"/>
      <protection locked="0"/>
    </xf>
    <xf numFmtId="0" fontId="0" fillId="0" borderId="3" xfId="0" applyBorder="1" applyAlignment="1" applyProtection="1">
      <alignment horizontal="right" vertical="center" shrinkToFit="1"/>
      <protection locked="0"/>
    </xf>
    <xf numFmtId="177" fontId="12" fillId="0" borderId="3" xfId="0" applyNumberFormat="1" applyFont="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9" xfId="0" applyBorder="1" applyAlignment="1" applyProtection="1">
      <alignment horizontal="right" vertical="center" shrinkToFit="1"/>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177" fontId="12" fillId="0" borderId="2" xfId="0" applyNumberFormat="1" applyFont="1"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177" fontId="11" fillId="0" borderId="7" xfId="0" applyNumberFormat="1" applyFont="1" applyBorder="1" applyAlignment="1" applyProtection="1">
      <alignment horizontal="right" vertical="center" shrinkToFit="1"/>
      <protection locked="0"/>
    </xf>
    <xf numFmtId="0" fontId="0" fillId="0" borderId="7" xfId="0" applyBorder="1" applyAlignment="1" applyProtection="1">
      <alignment horizontal="right" vertical="center" shrinkToFit="1"/>
      <protection locked="0"/>
    </xf>
    <xf numFmtId="177" fontId="12" fillId="0" borderId="7" xfId="0" applyNumberFormat="1" applyFont="1" applyBorder="1" applyAlignment="1" applyProtection="1">
      <alignment horizontal="center" vertical="center" shrinkToFit="1"/>
      <protection locked="0"/>
    </xf>
    <xf numFmtId="0" fontId="0" fillId="0" borderId="4" xfId="0" applyBorder="1" applyAlignment="1" applyProtection="1">
      <alignment horizontal="right" vertical="center" shrinkToFit="1"/>
      <protection locked="0"/>
    </xf>
    <xf numFmtId="0" fontId="0" fillId="0" borderId="8"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177" fontId="6" fillId="0" borderId="34" xfId="0" applyNumberFormat="1" applyFont="1" applyBorder="1" applyAlignment="1" applyProtection="1">
      <alignment vertical="center" shrinkToFit="1"/>
      <protection locked="0"/>
    </xf>
    <xf numFmtId="0" fontId="0" fillId="0" borderId="7" xfId="0" applyBorder="1" applyAlignment="1" applyProtection="1">
      <alignment vertical="center" shrinkToFit="1"/>
      <protection locked="0"/>
    </xf>
    <xf numFmtId="0" fontId="0" fillId="0" borderId="0" xfId="0" applyAlignment="1" applyProtection="1">
      <alignment horizontal="center" vertical="center"/>
      <protection locked="0"/>
    </xf>
    <xf numFmtId="177" fontId="6" fillId="0" borderId="64" xfId="0" applyNumberFormat="1" applyFont="1" applyBorder="1" applyAlignment="1" applyProtection="1">
      <alignment vertical="center" shrinkToFit="1"/>
      <protection locked="0"/>
    </xf>
    <xf numFmtId="0" fontId="0" fillId="0" borderId="0" xfId="0" applyAlignment="1" applyProtection="1">
      <alignment vertical="center" shrinkToFit="1"/>
      <protection locked="0"/>
    </xf>
    <xf numFmtId="0" fontId="0" fillId="4" borderId="16" xfId="0" applyFill="1" applyBorder="1" applyAlignment="1">
      <alignment horizontal="center" vertical="center"/>
    </xf>
    <xf numFmtId="0" fontId="0" fillId="0" borderId="15"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77" fontId="12" fillId="0" borderId="15" xfId="0" applyNumberFormat="1" applyFont="1" applyBorder="1" applyAlignment="1" applyProtection="1">
      <alignment horizontal="center" vertical="center"/>
      <protection locked="0"/>
    </xf>
    <xf numFmtId="0" fontId="10" fillId="4" borderId="15" xfId="0" applyFont="1" applyFill="1" applyBorder="1" applyAlignment="1">
      <alignment horizontal="center" vertical="center"/>
    </xf>
    <xf numFmtId="0" fontId="38" fillId="0" borderId="15" xfId="0" applyFont="1" applyBorder="1" applyAlignment="1" applyProtection="1">
      <alignment horizontal="center" vertical="center"/>
      <protection locked="0"/>
    </xf>
    <xf numFmtId="0" fontId="39" fillId="0" borderId="3" xfId="0" applyFont="1" applyBorder="1" applyAlignment="1" applyProtection="1">
      <alignment horizontal="center" vertical="center"/>
      <protection locked="0"/>
    </xf>
    <xf numFmtId="0" fontId="39" fillId="0" borderId="9" xfId="0" applyFont="1" applyBorder="1" applyAlignment="1" applyProtection="1">
      <alignment horizontal="center" vertical="center"/>
      <protection locked="0"/>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38" fontId="38" fillId="0" borderId="11" xfId="1" applyFont="1" applyBorder="1" applyAlignment="1" applyProtection="1">
      <alignment horizontal="center"/>
      <protection locked="0"/>
    </xf>
    <xf numFmtId="38" fontId="38" fillId="0" borderId="12" xfId="1" applyFont="1" applyBorder="1" applyAlignment="1" applyProtection="1">
      <alignment horizontal="center"/>
      <protection locked="0"/>
    </xf>
    <xf numFmtId="0" fontId="10" fillId="4" borderId="5" xfId="0" applyFont="1" applyFill="1" applyBorder="1" applyAlignment="1">
      <alignment horizontal="center" vertical="center" wrapText="1"/>
    </xf>
    <xf numFmtId="0" fontId="10" fillId="4" borderId="5"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44" xfId="0" applyFont="1" applyFill="1" applyBorder="1" applyAlignment="1">
      <alignment horizontal="center" vertical="center"/>
    </xf>
    <xf numFmtId="0" fontId="4" fillId="4" borderId="45" xfId="0" applyFont="1" applyFill="1" applyBorder="1" applyAlignment="1">
      <alignment horizontal="center" vertical="center"/>
    </xf>
    <xf numFmtId="38" fontId="0" fillId="6" borderId="44" xfId="1" applyFont="1" applyFill="1" applyBorder="1" applyAlignment="1" applyProtection="1">
      <alignment horizontal="center"/>
    </xf>
    <xf numFmtId="0" fontId="4" fillId="4" borderId="80" xfId="0" applyFont="1" applyFill="1" applyBorder="1" applyAlignment="1">
      <alignment horizontal="center" vertical="center"/>
    </xf>
    <xf numFmtId="0" fontId="4" fillId="4" borderId="74" xfId="0" applyFont="1" applyFill="1" applyBorder="1" applyAlignment="1">
      <alignment horizontal="center" vertical="center"/>
    </xf>
    <xf numFmtId="0" fontId="4" fillId="4" borderId="72" xfId="0" applyFont="1" applyFill="1" applyBorder="1" applyAlignment="1">
      <alignment horizontal="center" vertical="center"/>
    </xf>
    <xf numFmtId="38" fontId="0" fillId="0" borderId="74" xfId="1" applyFont="1" applyBorder="1" applyAlignment="1" applyProtection="1">
      <alignment horizontal="center"/>
      <protection locked="0"/>
    </xf>
    <xf numFmtId="177" fontId="0" fillId="4" borderId="2" xfId="0" applyNumberFormat="1" applyFill="1" applyBorder="1" applyAlignment="1">
      <alignment horizontal="center" vertical="center"/>
    </xf>
    <xf numFmtId="177" fontId="0" fillId="4" borderId="7" xfId="0" applyNumberFormat="1" applyFill="1" applyBorder="1" applyAlignment="1">
      <alignment horizontal="center" vertical="center"/>
    </xf>
    <xf numFmtId="177" fontId="0" fillId="4" borderId="4" xfId="0" applyNumberFormat="1" applyFill="1" applyBorder="1" applyAlignment="1">
      <alignment horizontal="center" vertical="center"/>
    </xf>
    <xf numFmtId="177" fontId="0" fillId="4" borderId="8" xfId="0" applyNumberFormat="1" applyFill="1" applyBorder="1" applyAlignment="1">
      <alignment horizontal="center" vertical="center"/>
    </xf>
    <xf numFmtId="177" fontId="0" fillId="4" borderId="1" xfId="0" applyNumberFormat="1" applyFill="1" applyBorder="1" applyAlignment="1">
      <alignment horizontal="center" vertical="center"/>
    </xf>
    <xf numFmtId="177" fontId="0" fillId="4" borderId="14" xfId="0" applyNumberFormat="1" applyFill="1" applyBorder="1" applyAlignment="1">
      <alignment horizontal="center" vertical="center"/>
    </xf>
    <xf numFmtId="0" fontId="6" fillId="0" borderId="0" xfId="0" applyFont="1" applyAlignment="1" applyProtection="1">
      <alignment horizontal="center" wrapText="1"/>
      <protection locked="0"/>
    </xf>
    <xf numFmtId="0" fontId="0" fillId="4" borderId="25" xfId="0" applyFill="1" applyBorder="1" applyAlignment="1" applyProtection="1">
      <alignment horizontal="center" vertical="center"/>
      <protection locked="0"/>
    </xf>
    <xf numFmtId="0" fontId="0" fillId="4" borderId="20" xfId="0" applyFill="1" applyBorder="1" applyAlignment="1" applyProtection="1">
      <alignment horizontal="center" vertical="center"/>
      <protection locked="0"/>
    </xf>
    <xf numFmtId="0" fontId="0" fillId="4" borderId="21" xfId="0" applyFill="1" applyBorder="1" applyAlignment="1" applyProtection="1">
      <alignment horizontal="center" vertical="center"/>
      <protection locked="0"/>
    </xf>
    <xf numFmtId="38" fontId="0" fillId="0" borderId="25" xfId="1" applyFont="1" applyBorder="1" applyAlignment="1" applyProtection="1">
      <alignment horizontal="center"/>
      <protection locked="0"/>
    </xf>
    <xf numFmtId="38" fontId="0" fillId="0" borderId="20" xfId="1" applyFont="1" applyBorder="1" applyAlignment="1" applyProtection="1">
      <alignment horizontal="center"/>
      <protection locked="0"/>
    </xf>
    <xf numFmtId="0" fontId="10" fillId="0" borderId="6" xfId="0" applyFont="1" applyBorder="1" applyAlignment="1" applyProtection="1">
      <alignment horizontal="right" vertical="center"/>
      <protection locked="0"/>
    </xf>
    <xf numFmtId="0" fontId="10" fillId="0" borderId="0" xfId="0" applyFont="1" applyAlignment="1" applyProtection="1">
      <alignment horizontal="right" vertical="center"/>
      <protection locked="0"/>
    </xf>
    <xf numFmtId="0" fontId="10" fillId="4" borderId="2"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14" xfId="0" applyFont="1" applyFill="1" applyBorder="1" applyAlignment="1">
      <alignment horizontal="center" vertical="center"/>
    </xf>
    <xf numFmtId="0" fontId="0" fillId="0" borderId="2" xfId="0" applyBorder="1" applyAlignment="1" applyProtection="1">
      <alignment horizontal="center" shrinkToFit="1"/>
      <protection locked="0"/>
    </xf>
    <xf numFmtId="0" fontId="2" fillId="0" borderId="7" xfId="0" applyFont="1" applyBorder="1" applyAlignment="1" applyProtection="1">
      <alignment horizontal="center" shrinkToFit="1"/>
      <protection locked="0"/>
    </xf>
    <xf numFmtId="0" fontId="2" fillId="0" borderId="4" xfId="0" applyFont="1" applyBorder="1" applyAlignment="1" applyProtection="1">
      <alignment horizontal="center" shrinkToFit="1"/>
      <protection locked="0"/>
    </xf>
    <xf numFmtId="0" fontId="0" fillId="4" borderId="53" xfId="0" applyFill="1" applyBorder="1" applyAlignment="1">
      <alignment horizontal="center" vertical="center"/>
    </xf>
    <xf numFmtId="0" fontId="0" fillId="4" borderId="54" xfId="0" applyFill="1" applyBorder="1" applyAlignment="1">
      <alignment horizontal="center" vertical="center"/>
    </xf>
    <xf numFmtId="0" fontId="0" fillId="4" borderId="55" xfId="0" applyFill="1" applyBorder="1" applyAlignment="1">
      <alignment horizontal="center" vertical="center"/>
    </xf>
    <xf numFmtId="38" fontId="38" fillId="0" borderId="53" xfId="1" applyFont="1" applyBorder="1" applyAlignment="1" applyProtection="1">
      <alignment horizontal="center"/>
      <protection locked="0"/>
    </xf>
    <xf numFmtId="38" fontId="38" fillId="0" borderId="54" xfId="1" applyFont="1" applyBorder="1" applyAlignment="1" applyProtection="1">
      <alignment horizontal="center"/>
      <protection locked="0"/>
    </xf>
    <xf numFmtId="0" fontId="10" fillId="0" borderId="8" xfId="0" applyFont="1" applyBorder="1" applyAlignment="1">
      <alignment horizontal="right" vertical="center"/>
    </xf>
    <xf numFmtId="0" fontId="10" fillId="0" borderId="1" xfId="0" applyFont="1" applyBorder="1" applyAlignment="1">
      <alignment horizontal="right" vertical="center"/>
    </xf>
    <xf numFmtId="0" fontId="29" fillId="4" borderId="2" xfId="0" applyFont="1" applyFill="1" applyBorder="1" applyAlignment="1">
      <alignment horizontal="center" vertical="center"/>
    </xf>
    <xf numFmtId="0" fontId="29" fillId="4" borderId="7"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8" xfId="0" applyFont="1" applyFill="1" applyBorder="1" applyAlignment="1">
      <alignment horizontal="center" vertical="center"/>
    </xf>
    <xf numFmtId="0" fontId="29" fillId="4" borderId="1" xfId="0" applyFont="1" applyFill="1" applyBorder="1" applyAlignment="1">
      <alignment horizontal="center" vertical="center"/>
    </xf>
    <xf numFmtId="0" fontId="29" fillId="4" borderId="14" xfId="0" applyFont="1" applyFill="1" applyBorder="1" applyAlignment="1">
      <alignment horizontal="center" vertical="center"/>
    </xf>
    <xf numFmtId="177" fontId="30" fillId="0" borderId="26" xfId="0" applyNumberFormat="1" applyFont="1" applyBorder="1" applyAlignment="1">
      <alignment horizontal="center" vertical="center"/>
    </xf>
    <xf numFmtId="177" fontId="30" fillId="0" borderId="22" xfId="0" applyNumberFormat="1" applyFont="1" applyBorder="1" applyAlignment="1">
      <alignment horizontal="center" vertical="center"/>
    </xf>
    <xf numFmtId="177" fontId="30" fillId="0" borderId="23" xfId="0" applyNumberFormat="1" applyFont="1" applyBorder="1" applyAlignment="1">
      <alignment horizontal="center" vertical="center"/>
    </xf>
    <xf numFmtId="38" fontId="38" fillId="0" borderId="24" xfId="1" applyFont="1" applyBorder="1" applyAlignment="1" applyProtection="1">
      <alignment horizontal="center"/>
      <protection locked="0"/>
    </xf>
    <xf numFmtId="38" fontId="38" fillId="0" borderId="18" xfId="1" applyFont="1" applyBorder="1" applyAlignment="1" applyProtection="1">
      <alignment horizontal="center"/>
      <protection locked="0"/>
    </xf>
    <xf numFmtId="177" fontId="41" fillId="0" borderId="24" xfId="0" applyNumberFormat="1" applyFont="1" applyBorder="1" applyAlignment="1" applyProtection="1">
      <alignment horizontal="center" vertical="center" shrinkToFit="1"/>
      <protection locked="0"/>
    </xf>
    <xf numFmtId="177" fontId="41" fillId="0" borderId="18" xfId="0" applyNumberFormat="1" applyFont="1" applyBorder="1" applyAlignment="1" applyProtection="1">
      <alignment horizontal="center" vertical="center" shrinkToFit="1"/>
      <protection locked="0"/>
    </xf>
    <xf numFmtId="179" fontId="27" fillId="6" borderId="69" xfId="0" applyNumberFormat="1" applyFont="1" applyFill="1" applyBorder="1" applyAlignment="1">
      <alignment horizontal="center" vertical="center"/>
    </xf>
    <xf numFmtId="179" fontId="27" fillId="6" borderId="18" xfId="0" applyNumberFormat="1" applyFont="1" applyFill="1" applyBorder="1" applyAlignment="1">
      <alignment horizontal="center" vertical="center"/>
    </xf>
    <xf numFmtId="179" fontId="27" fillId="6" borderId="19" xfId="0" applyNumberFormat="1" applyFont="1" applyFill="1" applyBorder="1" applyAlignment="1">
      <alignment horizontal="center" vertical="center"/>
    </xf>
    <xf numFmtId="0" fontId="2" fillId="4" borderId="3" xfId="0" applyFont="1" applyFill="1" applyBorder="1" applyAlignment="1">
      <alignment horizontal="center" vertical="center"/>
    </xf>
    <xf numFmtId="0" fontId="2" fillId="4" borderId="9" xfId="0" applyFont="1" applyFill="1" applyBorder="1" applyAlignment="1">
      <alignment horizontal="center" vertical="center"/>
    </xf>
    <xf numFmtId="0" fontId="39" fillId="0" borderId="15" xfId="0" applyFont="1" applyBorder="1" applyAlignment="1" applyProtection="1">
      <alignment horizontal="center" vertical="center" shrinkToFit="1"/>
      <protection locked="0"/>
    </xf>
    <xf numFmtId="0" fontId="39" fillId="0" borderId="3" xfId="0" applyFont="1" applyBorder="1" applyAlignment="1" applyProtection="1">
      <alignment horizontal="center" vertical="center" shrinkToFit="1"/>
      <protection locked="0"/>
    </xf>
    <xf numFmtId="0" fontId="2" fillId="0" borderId="3" xfId="0" applyFont="1" applyBorder="1" applyAlignment="1">
      <alignment horizontal="left" vertical="center" shrinkToFit="1"/>
    </xf>
    <xf numFmtId="0" fontId="2" fillId="0" borderId="9" xfId="0" applyFont="1" applyBorder="1" applyAlignment="1">
      <alignment horizontal="left" vertical="center" shrinkToFit="1"/>
    </xf>
    <xf numFmtId="0" fontId="5" fillId="0" borderId="0" xfId="0" applyFont="1" applyAlignment="1">
      <alignment horizontal="center"/>
    </xf>
    <xf numFmtId="0" fontId="30" fillId="0" borderId="0" xfId="0" applyFont="1" applyAlignment="1">
      <alignment horizontal="right"/>
    </xf>
    <xf numFmtId="0" fontId="0" fillId="4" borderId="27" xfId="0" applyFill="1" applyBorder="1" applyAlignment="1">
      <alignment horizontal="center" vertical="center"/>
    </xf>
    <xf numFmtId="0" fontId="0" fillId="4" borderId="28" xfId="0" applyFill="1" applyBorder="1" applyAlignment="1">
      <alignment horizontal="center" vertical="center"/>
    </xf>
    <xf numFmtId="0" fontId="39" fillId="0" borderId="69" xfId="0" applyFont="1" applyBorder="1" applyAlignment="1" applyProtection="1">
      <alignment horizontal="center" vertical="center"/>
      <protection locked="0"/>
    </xf>
    <xf numFmtId="176" fontId="0" fillId="6" borderId="15" xfId="0" applyNumberFormat="1" applyFill="1" applyBorder="1" applyAlignment="1" applyProtection="1">
      <alignment horizontal="center" vertical="center" shrinkToFit="1"/>
      <protection locked="0"/>
    </xf>
    <xf numFmtId="176" fontId="0" fillId="6" borderId="3" xfId="0" applyNumberFormat="1" applyFill="1" applyBorder="1" applyAlignment="1" applyProtection="1">
      <alignment horizontal="center" vertical="center" shrinkToFit="1"/>
      <protection locked="0"/>
    </xf>
    <xf numFmtId="176" fontId="0" fillId="6" borderId="9" xfId="0" applyNumberFormat="1" applyFill="1" applyBorder="1" applyAlignment="1" applyProtection="1">
      <alignment horizontal="center" vertical="center" shrinkToFit="1"/>
      <protection locked="0"/>
    </xf>
    <xf numFmtId="0" fontId="2" fillId="6" borderId="11" xfId="0" applyFont="1" applyFill="1" applyBorder="1" applyAlignment="1">
      <alignment horizontal="center" vertical="center" shrinkToFit="1"/>
    </xf>
    <xf numFmtId="0" fontId="2" fillId="6" borderId="12" xfId="0" applyFont="1" applyFill="1" applyBorder="1" applyAlignment="1">
      <alignment horizontal="center" vertical="center" shrinkToFit="1"/>
    </xf>
    <xf numFmtId="0" fontId="2" fillId="6" borderId="13" xfId="0" applyFont="1" applyFill="1" applyBorder="1" applyAlignment="1">
      <alignment horizontal="center" vertical="center" shrinkToFit="1"/>
    </xf>
    <xf numFmtId="0" fontId="2" fillId="6" borderId="8" xfId="0" applyFont="1" applyFill="1" applyBorder="1" applyAlignment="1">
      <alignment horizontal="center" vertical="center" shrinkToFit="1"/>
    </xf>
    <xf numFmtId="0" fontId="2" fillId="6" borderId="1" xfId="0" applyFont="1" applyFill="1" applyBorder="1" applyAlignment="1">
      <alignment horizontal="center" vertical="center" shrinkToFit="1"/>
    </xf>
    <xf numFmtId="0" fontId="2" fillId="6" borderId="14" xfId="0" applyFont="1" applyFill="1" applyBorder="1" applyAlignment="1">
      <alignment horizontal="center" vertical="center" shrinkToFit="1"/>
    </xf>
    <xf numFmtId="177" fontId="41" fillId="0" borderId="15" xfId="0" applyNumberFormat="1" applyFont="1" applyBorder="1" applyAlignment="1" applyProtection="1">
      <alignment horizontal="center" vertical="center" shrinkToFit="1"/>
      <protection locked="0"/>
    </xf>
    <xf numFmtId="177" fontId="41" fillId="0" borderId="3" xfId="0" applyNumberFormat="1" applyFont="1" applyBorder="1" applyAlignment="1" applyProtection="1">
      <alignment horizontal="center" vertical="center" shrinkToFit="1"/>
      <protection locked="0"/>
    </xf>
    <xf numFmtId="179" fontId="27" fillId="6" borderId="90" xfId="0" applyNumberFormat="1" applyFont="1" applyFill="1" applyBorder="1" applyAlignment="1">
      <alignment horizontal="center" vertical="center"/>
    </xf>
    <xf numFmtId="179" fontId="27" fillId="6" borderId="3" xfId="0" applyNumberFormat="1" applyFont="1" applyFill="1" applyBorder="1" applyAlignment="1">
      <alignment horizontal="center" vertical="center"/>
    </xf>
    <xf numFmtId="179" fontId="27" fillId="6" borderId="9" xfId="0" applyNumberFormat="1" applyFont="1" applyFill="1" applyBorder="1" applyAlignment="1">
      <alignment horizontal="center" vertical="center"/>
    </xf>
    <xf numFmtId="0" fontId="38" fillId="0" borderId="24" xfId="0" applyFont="1" applyBorder="1" applyAlignment="1" applyProtection="1">
      <alignment horizontal="left" vertical="center"/>
      <protection locked="0"/>
    </xf>
    <xf numFmtId="0" fontId="39" fillId="0" borderId="18" xfId="0" applyFont="1" applyBorder="1" applyAlignment="1" applyProtection="1">
      <alignment horizontal="left" vertical="center"/>
      <protection locked="0"/>
    </xf>
    <xf numFmtId="0" fontId="39" fillId="0" borderId="19" xfId="0" applyFont="1" applyBorder="1" applyAlignment="1" applyProtection="1">
      <alignment horizontal="left" vertical="center"/>
      <protection locked="0"/>
    </xf>
    <xf numFmtId="0" fontId="0" fillId="4" borderId="16" xfId="0" applyFill="1" applyBorder="1" applyAlignment="1">
      <alignment horizontal="center" vertical="center" textRotation="255"/>
    </xf>
    <xf numFmtId="0" fontId="0" fillId="0" borderId="71" xfId="0" applyBorder="1" applyAlignment="1">
      <alignment horizontal="center" vertical="center" textRotation="255"/>
    </xf>
    <xf numFmtId="0" fontId="0" fillId="0" borderId="17" xfId="0" applyBorder="1" applyAlignment="1">
      <alignment horizontal="center" vertical="center" textRotation="255"/>
    </xf>
    <xf numFmtId="0" fontId="0" fillId="4" borderId="8" xfId="0" applyFill="1" applyBorder="1" applyAlignment="1">
      <alignment horizontal="center" vertical="center"/>
    </xf>
    <xf numFmtId="0" fontId="0" fillId="4" borderId="1" xfId="0" applyFill="1" applyBorder="1" applyAlignment="1">
      <alignment horizontal="center" vertical="center"/>
    </xf>
    <xf numFmtId="0" fontId="0" fillId="4" borderId="14" xfId="0" applyFill="1" applyBorder="1" applyAlignment="1">
      <alignment horizontal="center" vertical="center"/>
    </xf>
    <xf numFmtId="0" fontId="38" fillId="0" borderId="20" xfId="0" applyFont="1" applyBorder="1" applyAlignment="1" applyProtection="1">
      <alignment horizontal="center" vertical="center"/>
      <protection locked="0"/>
    </xf>
    <xf numFmtId="0" fontId="38" fillId="0" borderId="11" xfId="0" applyFont="1" applyBorder="1" applyAlignment="1" applyProtection="1">
      <alignment horizontal="left" vertical="center" wrapText="1"/>
      <protection locked="0"/>
    </xf>
    <xf numFmtId="0" fontId="39" fillId="0" borderId="12" xfId="0" applyFont="1" applyBorder="1" applyAlignment="1" applyProtection="1">
      <alignment horizontal="left" vertical="center" wrapText="1"/>
      <protection locked="0"/>
    </xf>
    <xf numFmtId="0" fontId="39" fillId="0" borderId="13" xfId="0" applyFont="1" applyBorder="1" applyAlignment="1" applyProtection="1">
      <alignment horizontal="left" vertical="center" wrapText="1"/>
      <protection locked="0"/>
    </xf>
    <xf numFmtId="0" fontId="39" fillId="0" borderId="8" xfId="0" applyFont="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39" fillId="0" borderId="14" xfId="0" applyFont="1" applyBorder="1" applyAlignment="1" applyProtection="1">
      <alignment horizontal="left" vertical="center" wrapText="1"/>
      <protection locked="0"/>
    </xf>
    <xf numFmtId="38" fontId="0" fillId="0" borderId="43" xfId="1" applyFont="1" applyFill="1" applyBorder="1" applyAlignment="1" applyProtection="1">
      <alignment horizontal="center" vertical="center" shrinkToFit="1"/>
      <protection locked="0"/>
    </xf>
    <xf numFmtId="38" fontId="0" fillId="0" borderId="44" xfId="1" applyFont="1" applyFill="1" applyBorder="1" applyAlignment="1" applyProtection="1">
      <alignment horizontal="center" vertical="center" shrinkToFit="1"/>
      <protection locked="0"/>
    </xf>
    <xf numFmtId="0" fontId="32" fillId="4" borderId="2" xfId="0" applyFont="1" applyFill="1" applyBorder="1" applyAlignment="1">
      <alignment horizontal="center" vertical="center" shrinkToFit="1"/>
    </xf>
    <xf numFmtId="0" fontId="32" fillId="4" borderId="4" xfId="0" applyFont="1" applyFill="1" applyBorder="1" applyAlignment="1">
      <alignment horizontal="center" vertical="center" shrinkToFit="1"/>
    </xf>
    <xf numFmtId="49" fontId="50" fillId="0" borderId="2" xfId="0" applyNumberFormat="1" applyFont="1" applyBorder="1" applyAlignment="1" applyProtection="1">
      <alignment horizontal="center" vertical="center"/>
      <protection locked="0"/>
    </xf>
    <xf numFmtId="49" fontId="47" fillId="0" borderId="7" xfId="0" applyNumberFormat="1" applyFont="1" applyBorder="1" applyAlignment="1" applyProtection="1">
      <alignment horizontal="center" vertical="center"/>
      <protection locked="0"/>
    </xf>
    <xf numFmtId="49" fontId="47" fillId="0" borderId="4" xfId="0" applyNumberFormat="1" applyFont="1" applyBorder="1" applyAlignment="1" applyProtection="1">
      <alignment horizontal="center" vertical="center"/>
      <protection locked="0"/>
    </xf>
    <xf numFmtId="0" fontId="0" fillId="4" borderId="4" xfId="0" applyFill="1" applyBorder="1" applyAlignment="1">
      <alignment horizontal="center" vertical="center" shrinkToFit="1"/>
    </xf>
    <xf numFmtId="0" fontId="10" fillId="0" borderId="2" xfId="0" applyFont="1" applyBorder="1" applyAlignment="1" applyProtection="1">
      <alignment horizontal="center" vertical="center"/>
      <protection locked="0"/>
    </xf>
    <xf numFmtId="0" fontId="0" fillId="0" borderId="91" xfId="0" applyBorder="1" applyAlignment="1" applyProtection="1">
      <alignment horizontal="center" vertical="center"/>
      <protection locked="0"/>
    </xf>
    <xf numFmtId="177" fontId="10" fillId="0" borderId="43" xfId="0" applyNumberFormat="1" applyFont="1" applyBorder="1" applyAlignment="1" applyProtection="1">
      <alignment horizontal="center" vertical="center" shrinkToFit="1"/>
      <protection locked="0"/>
    </xf>
    <xf numFmtId="0" fontId="10" fillId="0" borderId="44" xfId="0" applyFont="1" applyBorder="1" applyAlignment="1" applyProtection="1">
      <alignment vertical="center" shrinkToFit="1"/>
      <protection locked="0"/>
    </xf>
    <xf numFmtId="0" fontId="10" fillId="0" borderId="45" xfId="0" applyFont="1" applyBorder="1" applyAlignment="1" applyProtection="1">
      <alignment vertical="center" shrinkToFit="1"/>
      <protection locked="0"/>
    </xf>
    <xf numFmtId="178" fontId="50" fillId="0" borderId="2" xfId="0" applyNumberFormat="1" applyFont="1" applyBorder="1" applyAlignment="1" applyProtection="1">
      <alignment horizontal="center" vertical="center"/>
      <protection locked="0"/>
    </xf>
    <xf numFmtId="178" fontId="50" fillId="0" borderId="7" xfId="0" applyNumberFormat="1" applyFont="1" applyBorder="1" applyAlignment="1" applyProtection="1">
      <alignment horizontal="center" vertical="center"/>
      <protection locked="0"/>
    </xf>
    <xf numFmtId="178" fontId="50" fillId="0" borderId="4" xfId="0" applyNumberFormat="1" applyFont="1" applyBorder="1" applyAlignment="1" applyProtection="1">
      <alignment horizontal="center" vertical="center"/>
      <protection locked="0"/>
    </xf>
    <xf numFmtId="49" fontId="48" fillId="0" borderId="58" xfId="0" applyNumberFormat="1" applyFont="1" applyBorder="1" applyAlignment="1" applyProtection="1">
      <alignment horizontal="center" vertical="center"/>
      <protection locked="0"/>
    </xf>
    <xf numFmtId="0" fontId="48" fillId="0" borderId="61" xfId="0" applyFont="1" applyBorder="1" applyAlignment="1" applyProtection="1">
      <alignment horizontal="center" vertical="center"/>
      <protection locked="0"/>
    </xf>
    <xf numFmtId="0" fontId="50" fillId="0" borderId="11" xfId="0" applyFont="1" applyBorder="1" applyAlignment="1" applyProtection="1">
      <alignment horizontal="center" vertical="center"/>
      <protection locked="0"/>
    </xf>
    <xf numFmtId="0" fontId="50" fillId="0" borderId="12" xfId="0" applyFont="1" applyBorder="1" applyAlignment="1" applyProtection="1">
      <alignment horizontal="center" vertical="center"/>
      <protection locked="0"/>
    </xf>
    <xf numFmtId="0" fontId="50" fillId="0" borderId="13" xfId="0" applyFont="1" applyBorder="1" applyAlignment="1" applyProtection="1">
      <alignment horizontal="center" vertical="center"/>
      <protection locked="0"/>
    </xf>
    <xf numFmtId="0" fontId="0" fillId="4" borderId="43" xfId="0" applyFill="1" applyBorder="1" applyAlignment="1" applyProtection="1">
      <alignment horizontal="center" vertical="center" shrinkToFit="1"/>
      <protection locked="0"/>
    </xf>
    <xf numFmtId="0" fontId="0" fillId="4" borderId="44" xfId="0" applyFill="1" applyBorder="1" applyAlignment="1" applyProtection="1">
      <alignment horizontal="center" vertical="center" shrinkToFit="1"/>
      <protection locked="0"/>
    </xf>
    <xf numFmtId="49" fontId="48" fillId="0" borderId="57" xfId="0" applyNumberFormat="1" applyFont="1" applyBorder="1" applyAlignment="1" applyProtection="1">
      <alignment horizontal="center" vertical="center"/>
      <protection locked="0"/>
    </xf>
    <xf numFmtId="0" fontId="48" fillId="0" borderId="60" xfId="0" applyFont="1" applyBorder="1" applyAlignment="1" applyProtection="1">
      <alignment horizontal="center" vertical="center"/>
      <protection locked="0"/>
    </xf>
    <xf numFmtId="49" fontId="48" fillId="0" borderId="56" xfId="0" applyNumberFormat="1" applyFont="1" applyBorder="1" applyAlignment="1" applyProtection="1">
      <alignment horizontal="center" vertical="center"/>
      <protection locked="0"/>
    </xf>
    <xf numFmtId="0" fontId="48" fillId="0" borderId="59" xfId="0" applyFont="1" applyBorder="1" applyAlignment="1" applyProtection="1">
      <alignment horizontal="center" vertical="center"/>
      <protection locked="0"/>
    </xf>
    <xf numFmtId="0" fontId="50" fillId="0" borderId="37" xfId="0" applyFont="1" applyBorder="1" applyAlignment="1" applyProtection="1">
      <alignment horizontal="center" vertical="center"/>
      <protection locked="0"/>
    </xf>
    <xf numFmtId="0" fontId="0" fillId="4" borderId="44" xfId="0" applyFill="1" applyBorder="1" applyAlignment="1">
      <alignment horizontal="center" vertical="center" shrinkToFit="1"/>
    </xf>
    <xf numFmtId="0" fontId="0" fillId="4" borderId="43" xfId="0" applyFill="1" applyBorder="1" applyAlignment="1">
      <alignment horizontal="center" vertical="center" shrinkToFit="1"/>
    </xf>
    <xf numFmtId="0" fontId="0" fillId="0" borderId="43" xfId="0" applyBorder="1" applyAlignment="1" applyProtection="1">
      <alignment horizontal="center" vertical="center" shrinkToFit="1"/>
      <protection locked="0"/>
    </xf>
    <xf numFmtId="0" fontId="0" fillId="0" borderId="44" xfId="0" applyBorder="1" applyAlignment="1" applyProtection="1">
      <alignment horizontal="center" vertical="center" shrinkToFit="1"/>
      <protection locked="0"/>
    </xf>
    <xf numFmtId="0" fontId="0" fillId="0" borderId="45" xfId="0" applyBorder="1" applyAlignment="1" applyProtection="1">
      <alignment horizontal="center" vertical="center" shrinkToFit="1"/>
      <protection locked="0"/>
    </xf>
    <xf numFmtId="0" fontId="0" fillId="4" borderId="93" xfId="0" applyFill="1" applyBorder="1" applyAlignment="1" applyProtection="1">
      <alignment horizontal="center" vertical="center" shrinkToFit="1"/>
      <protection locked="0"/>
    </xf>
    <xf numFmtId="0" fontId="0" fillId="4" borderId="85" xfId="0" applyFill="1" applyBorder="1" applyAlignment="1" applyProtection="1">
      <alignment horizontal="center" vertical="center" shrinkToFit="1"/>
      <protection locked="0"/>
    </xf>
    <xf numFmtId="0" fontId="50" fillId="0" borderId="0" xfId="0" applyFont="1" applyAlignment="1" applyProtection="1">
      <alignment horizontal="center" vertical="center"/>
      <protection locked="0"/>
    </xf>
    <xf numFmtId="0" fontId="50" fillId="0" borderId="39" xfId="0" applyFont="1" applyBorder="1" applyAlignment="1" applyProtection="1">
      <alignment horizontal="center" vertical="center"/>
      <protection locked="0"/>
    </xf>
    <xf numFmtId="0" fontId="50" fillId="0" borderId="42" xfId="0" applyFont="1" applyBorder="1" applyAlignment="1" applyProtection="1">
      <alignment horizontal="center" vertical="center"/>
      <protection locked="0"/>
    </xf>
    <xf numFmtId="0" fontId="50" fillId="0" borderId="50" xfId="0" applyFont="1" applyBorder="1" applyAlignment="1" applyProtection="1">
      <alignment horizontal="center" vertical="center"/>
      <protection locked="0"/>
    </xf>
    <xf numFmtId="0" fontId="10" fillId="4" borderId="3" xfId="0" applyFont="1" applyFill="1" applyBorder="1" applyAlignment="1">
      <alignment horizontal="center" vertical="center" shrinkToFit="1"/>
    </xf>
    <xf numFmtId="178" fontId="50" fillId="0" borderId="15" xfId="0" applyNumberFormat="1" applyFont="1" applyBorder="1" applyAlignment="1" applyProtection="1">
      <alignment horizontal="center" vertical="center"/>
      <protection locked="0"/>
    </xf>
    <xf numFmtId="178" fontId="50" fillId="0" borderId="3" xfId="0" applyNumberFormat="1" applyFont="1" applyBorder="1" applyAlignment="1" applyProtection="1">
      <alignment horizontal="center" vertical="center"/>
      <protection locked="0"/>
    </xf>
    <xf numFmtId="178" fontId="50" fillId="0" borderId="9" xfId="0" applyNumberFormat="1" applyFont="1" applyBorder="1" applyAlignment="1" applyProtection="1">
      <alignment horizontal="center" vertical="center"/>
      <protection locked="0"/>
    </xf>
    <xf numFmtId="0" fontId="33" fillId="4" borderId="2" xfId="0" applyFont="1" applyFill="1" applyBorder="1" applyAlignment="1">
      <alignment horizontal="center" vertical="center" shrinkToFit="1"/>
    </xf>
    <xf numFmtId="0" fontId="33" fillId="4" borderId="4" xfId="0" applyFont="1" applyFill="1" applyBorder="1" applyAlignment="1">
      <alignment horizontal="center" vertical="center" shrinkToFit="1"/>
    </xf>
    <xf numFmtId="49" fontId="50" fillId="0" borderId="15" xfId="0" applyNumberFormat="1" applyFont="1" applyBorder="1" applyAlignment="1" applyProtection="1">
      <alignment horizontal="center" vertical="center"/>
      <protection locked="0"/>
    </xf>
    <xf numFmtId="49" fontId="50" fillId="0" borderId="3" xfId="0" applyNumberFormat="1" applyFont="1" applyBorder="1" applyAlignment="1" applyProtection="1">
      <alignment horizontal="center" vertical="center"/>
      <protection locked="0"/>
    </xf>
    <xf numFmtId="49" fontId="50" fillId="0" borderId="9" xfId="0" applyNumberFormat="1" applyFont="1" applyBorder="1" applyAlignment="1" applyProtection="1">
      <alignment horizontal="center" vertical="center"/>
      <protection locked="0"/>
    </xf>
    <xf numFmtId="0" fontId="10" fillId="4" borderId="9" xfId="0" applyFont="1" applyFill="1" applyBorder="1" applyAlignment="1">
      <alignment horizontal="center" vertical="center"/>
    </xf>
    <xf numFmtId="0" fontId="0" fillId="0" borderId="15" xfId="0" applyBorder="1" applyAlignment="1" applyProtection="1">
      <alignment horizontal="center"/>
      <protection locked="0"/>
    </xf>
    <xf numFmtId="0" fontId="0" fillId="0" borderId="3" xfId="0" applyBorder="1" applyAlignment="1" applyProtection="1">
      <alignment horizontal="center"/>
      <protection locked="0"/>
    </xf>
    <xf numFmtId="0" fontId="0" fillId="0" borderId="51" xfId="0" applyBorder="1" applyAlignment="1" applyProtection="1">
      <alignment horizontal="center"/>
      <protection locked="0"/>
    </xf>
    <xf numFmtId="177" fontId="10" fillId="0" borderId="15" xfId="0" applyNumberFormat="1" applyFont="1" applyBorder="1" applyAlignment="1" applyProtection="1">
      <alignment horizontal="center" vertical="center" shrinkToFit="1"/>
      <protection locked="0"/>
    </xf>
    <xf numFmtId="0" fontId="10" fillId="0" borderId="3" xfId="0" applyFont="1" applyBorder="1" applyAlignment="1" applyProtection="1">
      <alignment vertical="center" shrinkToFit="1"/>
      <protection locked="0"/>
    </xf>
    <xf numFmtId="0" fontId="10" fillId="0" borderId="9" xfId="0" applyFont="1" applyBorder="1" applyAlignment="1" applyProtection="1">
      <alignment vertical="center" shrinkToFit="1"/>
      <protection locked="0"/>
    </xf>
    <xf numFmtId="38" fontId="0" fillId="0" borderId="93" xfId="1" applyFont="1" applyFill="1" applyBorder="1" applyAlignment="1" applyProtection="1">
      <alignment horizontal="center" vertical="center" shrinkToFit="1"/>
      <protection locked="0"/>
    </xf>
    <xf numFmtId="38" fontId="0" fillId="0" borderId="85" xfId="1" applyFont="1" applyFill="1" applyBorder="1" applyAlignment="1" applyProtection="1">
      <alignment horizontal="center" vertical="center" shrinkToFit="1"/>
      <protection locked="0"/>
    </xf>
    <xf numFmtId="0" fontId="50" fillId="0" borderId="48" xfId="0" applyFont="1" applyBorder="1" applyAlignment="1" applyProtection="1">
      <alignment horizontal="center" vertical="center"/>
      <protection locked="0"/>
    </xf>
    <xf numFmtId="38" fontId="47" fillId="0" borderId="74" xfId="1" applyFont="1" applyBorder="1" applyAlignment="1" applyProtection="1">
      <alignment horizontal="center" vertical="center" shrinkToFit="1"/>
      <protection locked="0"/>
    </xf>
    <xf numFmtId="38" fontId="50" fillId="0" borderId="3" xfId="1" applyFont="1" applyBorder="1" applyAlignment="1" applyProtection="1">
      <alignment horizontal="center" vertical="center"/>
      <protection locked="0"/>
    </xf>
    <xf numFmtId="0" fontId="0" fillId="4" borderId="3"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15" xfId="0" applyFill="1" applyBorder="1" applyAlignment="1">
      <alignment horizontal="center" vertical="center" shrinkToFit="1"/>
    </xf>
    <xf numFmtId="0" fontId="0" fillId="0" borderId="8"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47" fillId="0" borderId="15" xfId="0" applyFont="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0" fontId="47" fillId="0" borderId="9" xfId="0" applyFont="1" applyBorder="1" applyAlignment="1" applyProtection="1">
      <alignment horizontal="center" vertical="center"/>
      <protection locked="0"/>
    </xf>
    <xf numFmtId="38" fontId="47" fillId="0" borderId="11" xfId="1" applyFont="1" applyBorder="1" applyAlignment="1" applyProtection="1">
      <alignment horizontal="center"/>
      <protection locked="0"/>
    </xf>
    <xf numFmtId="38" fontId="47" fillId="0" borderId="12" xfId="1" applyFont="1" applyBorder="1" applyAlignment="1" applyProtection="1">
      <alignment horizontal="center"/>
      <protection locked="0"/>
    </xf>
    <xf numFmtId="38" fontId="47" fillId="0" borderId="53" xfId="1" applyFont="1" applyBorder="1" applyAlignment="1" applyProtection="1">
      <alignment horizontal="center"/>
      <protection locked="0"/>
    </xf>
    <xf numFmtId="38" fontId="47" fillId="0" borderId="54" xfId="1" applyFont="1" applyBorder="1" applyAlignment="1" applyProtection="1">
      <alignment horizontal="center"/>
      <protection locked="0"/>
    </xf>
    <xf numFmtId="38" fontId="47" fillId="0" borderId="24" xfId="1" applyFont="1" applyBorder="1" applyAlignment="1" applyProtection="1">
      <alignment horizontal="center"/>
      <protection locked="0"/>
    </xf>
    <xf numFmtId="38" fontId="47" fillId="0" borderId="18" xfId="1" applyFont="1" applyBorder="1" applyAlignment="1" applyProtection="1">
      <alignment horizontal="center"/>
      <protection locked="0"/>
    </xf>
    <xf numFmtId="177" fontId="49" fillId="0" borderId="15" xfId="0" applyNumberFormat="1" applyFont="1" applyBorder="1" applyAlignment="1" applyProtection="1">
      <alignment horizontal="center" vertical="center" shrinkToFit="1"/>
      <protection locked="0"/>
    </xf>
    <xf numFmtId="177" fontId="49" fillId="0" borderId="3" xfId="0" applyNumberFormat="1" applyFont="1" applyBorder="1" applyAlignment="1" applyProtection="1">
      <alignment horizontal="center" vertical="center" shrinkToFit="1"/>
      <protection locked="0"/>
    </xf>
    <xf numFmtId="0" fontId="47" fillId="0" borderId="15" xfId="0" applyFont="1" applyBorder="1" applyAlignment="1" applyProtection="1">
      <alignment horizontal="center" vertical="center" shrinkToFit="1"/>
      <protection locked="0"/>
    </xf>
    <xf numFmtId="0" fontId="47" fillId="0" borderId="3" xfId="0" applyFont="1" applyBorder="1" applyAlignment="1" applyProtection="1">
      <alignment horizontal="center" vertical="center" shrinkToFit="1"/>
      <protection locked="0"/>
    </xf>
    <xf numFmtId="0" fontId="47" fillId="0" borderId="24" xfId="0" applyFont="1" applyBorder="1" applyAlignment="1" applyProtection="1">
      <alignment horizontal="left" vertical="center"/>
      <protection locked="0"/>
    </xf>
    <xf numFmtId="0" fontId="47" fillId="0" borderId="18" xfId="0" applyFont="1" applyBorder="1" applyAlignment="1" applyProtection="1">
      <alignment horizontal="left" vertical="center"/>
      <protection locked="0"/>
    </xf>
    <xf numFmtId="0" fontId="47" fillId="0" borderId="19" xfId="0" applyFont="1" applyBorder="1" applyAlignment="1" applyProtection="1">
      <alignment horizontal="left" vertical="center"/>
      <protection locked="0"/>
    </xf>
    <xf numFmtId="0" fontId="47" fillId="0" borderId="20" xfId="0" applyFont="1" applyBorder="1" applyAlignment="1" applyProtection="1">
      <alignment horizontal="center" vertical="center"/>
      <protection locked="0"/>
    </xf>
    <xf numFmtId="0" fontId="47" fillId="0" borderId="11" xfId="0" applyFont="1" applyBorder="1" applyAlignment="1" applyProtection="1">
      <alignment horizontal="left" vertical="center" wrapText="1"/>
      <protection locked="0"/>
    </xf>
    <xf numFmtId="0" fontId="47" fillId="0" borderId="12" xfId="0" applyFont="1" applyBorder="1" applyAlignment="1" applyProtection="1">
      <alignment horizontal="left" vertical="center" wrapText="1"/>
      <protection locked="0"/>
    </xf>
    <xf numFmtId="0" fontId="47" fillId="0" borderId="13" xfId="0" applyFont="1" applyBorder="1" applyAlignment="1" applyProtection="1">
      <alignment horizontal="left" vertical="center" wrapText="1"/>
      <protection locked="0"/>
    </xf>
    <xf numFmtId="0" fontId="47" fillId="0" borderId="8" xfId="0" applyFont="1" applyBorder="1" applyAlignment="1" applyProtection="1">
      <alignment horizontal="left" vertical="center" wrapText="1"/>
      <protection locked="0"/>
    </xf>
    <xf numFmtId="0" fontId="47" fillId="0" borderId="1" xfId="0" applyFont="1" applyBorder="1" applyAlignment="1" applyProtection="1">
      <alignment horizontal="left" vertical="center" wrapText="1"/>
      <protection locked="0"/>
    </xf>
    <xf numFmtId="0" fontId="47" fillId="0" borderId="14" xfId="0" applyFont="1" applyBorder="1" applyAlignment="1" applyProtection="1">
      <alignment horizontal="left" vertical="center" wrapText="1"/>
      <protection locked="0"/>
    </xf>
    <xf numFmtId="0" fontId="47" fillId="0" borderId="24" xfId="0" applyFont="1" applyBorder="1" applyAlignment="1" applyProtection="1">
      <alignment horizontal="center" vertical="center"/>
      <protection locked="0"/>
    </xf>
    <xf numFmtId="0" fontId="47" fillId="0" borderId="18" xfId="0" applyFont="1" applyBorder="1" applyAlignment="1" applyProtection="1">
      <alignment horizontal="center" vertical="center"/>
      <protection locked="0"/>
    </xf>
    <xf numFmtId="0" fontId="47" fillId="0" borderId="19" xfId="0" applyFont="1" applyBorder="1" applyAlignment="1" applyProtection="1">
      <alignment horizontal="center" vertical="center"/>
      <protection locked="0"/>
    </xf>
    <xf numFmtId="0" fontId="48" fillId="0" borderId="6" xfId="0" applyFont="1" applyBorder="1" applyAlignment="1" applyProtection="1">
      <alignment horizontal="center" vertical="center"/>
      <protection locked="0"/>
    </xf>
    <xf numFmtId="0" fontId="48" fillId="0" borderId="0" xfId="0" applyFont="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48" fillId="0" borderId="1" xfId="0" applyFont="1" applyBorder="1" applyAlignment="1" applyProtection="1">
      <alignment horizontal="center" vertical="center"/>
      <protection locked="0"/>
    </xf>
    <xf numFmtId="177" fontId="48" fillId="0" borderId="2" xfId="0" applyNumberFormat="1" applyFont="1" applyBorder="1" applyAlignment="1" applyProtection="1">
      <alignment horizontal="center" vertical="center"/>
      <protection locked="0"/>
    </xf>
    <xf numFmtId="177" fontId="48" fillId="0" borderId="7" xfId="0" applyNumberFormat="1" applyFont="1" applyBorder="1" applyAlignment="1" applyProtection="1">
      <alignment horizontal="center" vertical="center"/>
      <protection locked="0"/>
    </xf>
    <xf numFmtId="177" fontId="48" fillId="0" borderId="88" xfId="0" applyNumberFormat="1" applyFont="1" applyBorder="1" applyAlignment="1" applyProtection="1">
      <alignment horizontal="center" vertical="center"/>
      <protection locked="0"/>
    </xf>
    <xf numFmtId="177" fontId="48" fillId="0" borderId="8" xfId="0" applyNumberFormat="1" applyFont="1" applyBorder="1" applyAlignment="1" applyProtection="1">
      <alignment horizontal="center" vertical="center"/>
      <protection locked="0"/>
    </xf>
    <xf numFmtId="177" fontId="48" fillId="0" borderId="1" xfId="0" applyNumberFormat="1" applyFont="1" applyBorder="1" applyAlignment="1" applyProtection="1">
      <alignment horizontal="center" vertical="center"/>
      <protection locked="0"/>
    </xf>
    <xf numFmtId="177" fontId="48" fillId="0" borderId="89" xfId="0" applyNumberFormat="1" applyFont="1" applyBorder="1" applyAlignment="1" applyProtection="1">
      <alignment horizontal="center" vertical="center"/>
      <protection locked="0"/>
    </xf>
    <xf numFmtId="0" fontId="46" fillId="0" borderId="5" xfId="0" applyFont="1" applyBorder="1" applyAlignment="1" applyProtection="1">
      <alignment horizontal="center" vertical="center"/>
      <protection locked="0"/>
    </xf>
    <xf numFmtId="0" fontId="47" fillId="0" borderId="70" xfId="0" applyFont="1" applyBorder="1" applyAlignment="1" applyProtection="1">
      <alignment horizontal="center" vertical="center"/>
      <protection locked="0"/>
    </xf>
    <xf numFmtId="0" fontId="47" fillId="0" borderId="21" xfId="0" applyFont="1" applyBorder="1" applyAlignment="1" applyProtection="1">
      <alignment horizontal="center" vertical="center"/>
      <protection locked="0"/>
    </xf>
    <xf numFmtId="0" fontId="47" fillId="0" borderId="32" xfId="0" applyFont="1" applyBorder="1" applyAlignment="1" applyProtection="1">
      <alignment horizontal="center" vertical="center"/>
      <protection locked="0"/>
    </xf>
    <xf numFmtId="0" fontId="47" fillId="0" borderId="33" xfId="0" applyFont="1" applyBorder="1" applyAlignment="1" applyProtection="1">
      <alignment horizontal="center" vertical="center"/>
      <protection locked="0"/>
    </xf>
    <xf numFmtId="0" fontId="47" fillId="0" borderId="69" xfId="0" applyFont="1" applyBorder="1" applyAlignment="1" applyProtection="1">
      <alignment horizontal="center" vertical="center"/>
      <protection locked="0"/>
    </xf>
    <xf numFmtId="0" fontId="9" fillId="0" borderId="7" xfId="0" applyFont="1" applyBorder="1" applyAlignment="1">
      <alignment horizontal="left" vertical="center" wrapText="1"/>
    </xf>
    <xf numFmtId="0" fontId="9" fillId="0" borderId="0" xfId="0" applyFont="1" applyAlignment="1">
      <alignment horizontal="left" vertical="center" wrapText="1"/>
    </xf>
    <xf numFmtId="0" fontId="26" fillId="3" borderId="62" xfId="0" applyFont="1" applyFill="1" applyBorder="1" applyAlignment="1">
      <alignment horizontal="center" vertical="center"/>
    </xf>
    <xf numFmtId="0" fontId="26" fillId="3" borderId="12" xfId="0" applyFont="1" applyFill="1" applyBorder="1" applyAlignment="1">
      <alignment horizontal="center" vertical="center"/>
    </xf>
    <xf numFmtId="0" fontId="27" fillId="0" borderId="0" xfId="0" applyFont="1" applyAlignment="1">
      <alignment horizontal="center" vertical="center" wrapText="1"/>
    </xf>
    <xf numFmtId="0" fontId="4" fillId="0" borderId="0" xfId="0" applyFont="1" applyAlignment="1">
      <alignment horizontal="center" vertical="center"/>
    </xf>
    <xf numFmtId="0" fontId="21" fillId="2" borderId="15" xfId="0" applyFont="1" applyFill="1" applyBorder="1" applyAlignment="1">
      <alignment horizontal="left" vertical="center"/>
    </xf>
    <xf numFmtId="0" fontId="21" fillId="2" borderId="3" xfId="0" applyFont="1" applyFill="1" applyBorder="1" applyAlignment="1">
      <alignment horizontal="left" vertical="center"/>
    </xf>
    <xf numFmtId="0" fontId="20" fillId="2" borderId="3" xfId="0" applyFont="1" applyFill="1" applyBorder="1" applyAlignment="1">
      <alignment horizontal="left" vertical="center"/>
    </xf>
    <xf numFmtId="0" fontId="20" fillId="2" borderId="9"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3" xfId="0" applyFont="1" applyFill="1" applyBorder="1" applyAlignment="1">
      <alignment horizontal="left" vertic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5" fillId="2" borderId="15" xfId="0" applyFont="1" applyFill="1" applyBorder="1">
      <alignment vertical="center"/>
    </xf>
    <xf numFmtId="0" fontId="25" fillId="2" borderId="3" xfId="0" applyFont="1" applyFill="1" applyBorder="1">
      <alignment vertical="center"/>
    </xf>
    <xf numFmtId="0" fontId="2" fillId="0" borderId="3" xfId="0" applyFont="1" applyBorder="1">
      <alignment vertical="center"/>
    </xf>
    <xf numFmtId="0" fontId="2" fillId="0" borderId="9" xfId="0" applyFont="1" applyBorder="1">
      <alignment vertical="center"/>
    </xf>
    <xf numFmtId="49" fontId="9" fillId="0" borderId="7" xfId="0" applyNumberFormat="1" applyFont="1" applyBorder="1" applyAlignment="1">
      <alignment horizontal="left" vertical="center" wrapText="1"/>
    </xf>
    <xf numFmtId="49" fontId="9" fillId="0" borderId="0" xfId="0" applyNumberFormat="1"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CC"/>
      <color rgb="FF000066"/>
      <color rgb="FF0000FF"/>
      <color rgb="FFFFFFCC"/>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322383</xdr:colOff>
      <xdr:row>32</xdr:row>
      <xdr:rowOff>307732</xdr:rowOff>
    </xdr:from>
    <xdr:to>
      <xdr:col>13</xdr:col>
      <xdr:colOff>249115</xdr:colOff>
      <xdr:row>34</xdr:row>
      <xdr:rowOff>7328</xdr:rowOff>
    </xdr:to>
    <xdr:sp macro="" textlink="">
      <xdr:nvSpPr>
        <xdr:cNvPr id="2" name="楕円 1">
          <a:extLst>
            <a:ext uri="{FF2B5EF4-FFF2-40B4-BE49-F238E27FC236}">
              <a16:creationId xmlns:a16="http://schemas.microsoft.com/office/drawing/2014/main" id="{4FDFEC11-73EE-4B5C-8A5F-BA905A19A025}"/>
            </a:ext>
          </a:extLst>
        </xdr:cNvPr>
        <xdr:cNvSpPr/>
      </xdr:nvSpPr>
      <xdr:spPr>
        <a:xfrm>
          <a:off x="4132383" y="6813307"/>
          <a:ext cx="260107" cy="242521"/>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21523</xdr:colOff>
      <xdr:row>32</xdr:row>
      <xdr:rowOff>27475</xdr:rowOff>
    </xdr:from>
    <xdr:to>
      <xdr:col>6</xdr:col>
      <xdr:colOff>285293</xdr:colOff>
      <xdr:row>32</xdr:row>
      <xdr:rowOff>269263</xdr:rowOff>
    </xdr:to>
    <xdr:sp macro="" textlink="">
      <xdr:nvSpPr>
        <xdr:cNvPr id="3" name="楕円 2">
          <a:extLst>
            <a:ext uri="{FF2B5EF4-FFF2-40B4-BE49-F238E27FC236}">
              <a16:creationId xmlns:a16="http://schemas.microsoft.com/office/drawing/2014/main" id="{1840E842-D93C-46A9-8519-4FDD699A4E3E}"/>
            </a:ext>
          </a:extLst>
        </xdr:cNvPr>
        <xdr:cNvSpPr/>
      </xdr:nvSpPr>
      <xdr:spPr>
        <a:xfrm>
          <a:off x="1831273" y="6665209"/>
          <a:ext cx="263770" cy="241788"/>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197828</xdr:colOff>
      <xdr:row>17</xdr:row>
      <xdr:rowOff>234462</xdr:rowOff>
    </xdr:from>
    <xdr:to>
      <xdr:col>18</xdr:col>
      <xdr:colOff>318722</xdr:colOff>
      <xdr:row>18</xdr:row>
      <xdr:rowOff>234461</xdr:rowOff>
    </xdr:to>
    <xdr:sp macro="" textlink="">
      <xdr:nvSpPr>
        <xdr:cNvPr id="4" name="楕円 3">
          <a:extLst>
            <a:ext uri="{FF2B5EF4-FFF2-40B4-BE49-F238E27FC236}">
              <a16:creationId xmlns:a16="http://schemas.microsoft.com/office/drawing/2014/main" id="{F0E85CDB-5CEF-42ED-B353-49A355B5DC12}"/>
            </a:ext>
          </a:extLst>
        </xdr:cNvPr>
        <xdr:cNvSpPr/>
      </xdr:nvSpPr>
      <xdr:spPr>
        <a:xfrm>
          <a:off x="5674703" y="3395571"/>
          <a:ext cx="454269" cy="238124"/>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325590</xdr:colOff>
      <xdr:row>33</xdr:row>
      <xdr:rowOff>213854</xdr:rowOff>
    </xdr:from>
    <xdr:to>
      <xdr:col>17</xdr:col>
      <xdr:colOff>252322</xdr:colOff>
      <xdr:row>35</xdr:row>
      <xdr:rowOff>1373</xdr:rowOff>
    </xdr:to>
    <xdr:sp macro="" textlink="">
      <xdr:nvSpPr>
        <xdr:cNvPr id="5" name="楕円 4">
          <a:extLst>
            <a:ext uri="{FF2B5EF4-FFF2-40B4-BE49-F238E27FC236}">
              <a16:creationId xmlns:a16="http://schemas.microsoft.com/office/drawing/2014/main" id="{D358A3D7-960D-4845-9198-9D7039D4B187}"/>
            </a:ext>
          </a:extLst>
        </xdr:cNvPr>
        <xdr:cNvSpPr/>
      </xdr:nvSpPr>
      <xdr:spPr>
        <a:xfrm>
          <a:off x="5469090" y="7167104"/>
          <a:ext cx="260107" cy="239957"/>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285749</xdr:colOff>
      <xdr:row>20</xdr:row>
      <xdr:rowOff>43960</xdr:rowOff>
    </xdr:from>
    <xdr:to>
      <xdr:col>6</xdr:col>
      <xdr:colOff>300403</xdr:colOff>
      <xdr:row>21</xdr:row>
      <xdr:rowOff>58614</xdr:rowOff>
    </xdr:to>
    <xdr:sp macro="" textlink="">
      <xdr:nvSpPr>
        <xdr:cNvPr id="6" name="楕円 5">
          <a:extLst>
            <a:ext uri="{FF2B5EF4-FFF2-40B4-BE49-F238E27FC236}">
              <a16:creationId xmlns:a16="http://schemas.microsoft.com/office/drawing/2014/main" id="{0CC6A3F9-33DD-414C-ADCF-4DE9D1F97BD9}"/>
            </a:ext>
          </a:extLst>
        </xdr:cNvPr>
        <xdr:cNvSpPr/>
      </xdr:nvSpPr>
      <xdr:spPr>
        <a:xfrm>
          <a:off x="1428749" y="3787285"/>
          <a:ext cx="681404" cy="252779"/>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315057</xdr:colOff>
      <xdr:row>20</xdr:row>
      <xdr:rowOff>43962</xdr:rowOff>
    </xdr:from>
    <xdr:to>
      <xdr:col>9</xdr:col>
      <xdr:colOff>29308</xdr:colOff>
      <xdr:row>21</xdr:row>
      <xdr:rowOff>65942</xdr:rowOff>
    </xdr:to>
    <xdr:sp macro="" textlink="">
      <xdr:nvSpPr>
        <xdr:cNvPr id="7" name="楕円 6">
          <a:extLst>
            <a:ext uri="{FF2B5EF4-FFF2-40B4-BE49-F238E27FC236}">
              <a16:creationId xmlns:a16="http://schemas.microsoft.com/office/drawing/2014/main" id="{E474AEEE-4FCA-4863-85AD-262BF1843D14}"/>
            </a:ext>
          </a:extLst>
        </xdr:cNvPr>
        <xdr:cNvSpPr/>
      </xdr:nvSpPr>
      <xdr:spPr>
        <a:xfrm>
          <a:off x="2124807" y="3787287"/>
          <a:ext cx="714376" cy="260105"/>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43961</xdr:colOff>
      <xdr:row>20</xdr:row>
      <xdr:rowOff>58616</xdr:rowOff>
    </xdr:from>
    <xdr:to>
      <xdr:col>11</xdr:col>
      <xdr:colOff>95250</xdr:colOff>
      <xdr:row>21</xdr:row>
      <xdr:rowOff>73269</xdr:rowOff>
    </xdr:to>
    <xdr:sp macro="" textlink="">
      <xdr:nvSpPr>
        <xdr:cNvPr id="8" name="楕円 7">
          <a:extLst>
            <a:ext uri="{FF2B5EF4-FFF2-40B4-BE49-F238E27FC236}">
              <a16:creationId xmlns:a16="http://schemas.microsoft.com/office/drawing/2014/main" id="{E3D4F18E-D1F3-4286-8594-9DADC58B410F}"/>
            </a:ext>
          </a:extLst>
        </xdr:cNvPr>
        <xdr:cNvSpPr/>
      </xdr:nvSpPr>
      <xdr:spPr>
        <a:xfrm>
          <a:off x="2853836" y="3801941"/>
          <a:ext cx="718039" cy="252778"/>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161192</xdr:colOff>
      <xdr:row>22</xdr:row>
      <xdr:rowOff>43962</xdr:rowOff>
    </xdr:from>
    <xdr:to>
      <xdr:col>8</xdr:col>
      <xdr:colOff>256441</xdr:colOff>
      <xdr:row>23</xdr:row>
      <xdr:rowOff>43961</xdr:rowOff>
    </xdr:to>
    <xdr:sp macro="" textlink="">
      <xdr:nvSpPr>
        <xdr:cNvPr id="9" name="楕円 8">
          <a:extLst>
            <a:ext uri="{FF2B5EF4-FFF2-40B4-BE49-F238E27FC236}">
              <a16:creationId xmlns:a16="http://schemas.microsoft.com/office/drawing/2014/main" id="{6806EEA6-56F3-4AD1-8B24-C841BDA2FD22}"/>
            </a:ext>
          </a:extLst>
        </xdr:cNvPr>
        <xdr:cNvSpPr/>
      </xdr:nvSpPr>
      <xdr:spPr>
        <a:xfrm>
          <a:off x="2304317" y="4263537"/>
          <a:ext cx="428624" cy="238124"/>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89298</xdr:colOff>
      <xdr:row>11</xdr:row>
      <xdr:rowOff>87464</xdr:rowOff>
    </xdr:from>
    <xdr:to>
      <xdr:col>13</xdr:col>
      <xdr:colOff>34345</xdr:colOff>
      <xdr:row>12</xdr:row>
      <xdr:rowOff>102119</xdr:rowOff>
    </xdr:to>
    <xdr:sp macro="" textlink="">
      <xdr:nvSpPr>
        <xdr:cNvPr id="10" name="楕円 9">
          <a:extLst>
            <a:ext uri="{FF2B5EF4-FFF2-40B4-BE49-F238E27FC236}">
              <a16:creationId xmlns:a16="http://schemas.microsoft.com/office/drawing/2014/main" id="{2668F9C8-B353-4B86-BB36-E2F43A99B9D0}"/>
            </a:ext>
          </a:extLst>
        </xdr:cNvPr>
        <xdr:cNvSpPr/>
      </xdr:nvSpPr>
      <xdr:spPr>
        <a:xfrm>
          <a:off x="3899298" y="2087714"/>
          <a:ext cx="278422" cy="223014"/>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7327</xdr:colOff>
      <xdr:row>27</xdr:row>
      <xdr:rowOff>73269</xdr:rowOff>
    </xdr:from>
    <xdr:to>
      <xdr:col>5</xdr:col>
      <xdr:colOff>329711</xdr:colOff>
      <xdr:row>28</xdr:row>
      <xdr:rowOff>153865</xdr:rowOff>
    </xdr:to>
    <xdr:sp macro="" textlink="">
      <xdr:nvSpPr>
        <xdr:cNvPr id="12" name="楕円 11">
          <a:extLst>
            <a:ext uri="{FF2B5EF4-FFF2-40B4-BE49-F238E27FC236}">
              <a16:creationId xmlns:a16="http://schemas.microsoft.com/office/drawing/2014/main" id="{DA05DA0D-60CA-427F-BCEF-40A787777993}"/>
            </a:ext>
          </a:extLst>
        </xdr:cNvPr>
        <xdr:cNvSpPr/>
      </xdr:nvSpPr>
      <xdr:spPr>
        <a:xfrm>
          <a:off x="1483702" y="5483469"/>
          <a:ext cx="322384" cy="271096"/>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84258</xdr:colOff>
      <xdr:row>36</xdr:row>
      <xdr:rowOff>2933</xdr:rowOff>
    </xdr:from>
    <xdr:to>
      <xdr:col>13</xdr:col>
      <xdr:colOff>10990</xdr:colOff>
      <xdr:row>37</xdr:row>
      <xdr:rowOff>18045</xdr:rowOff>
    </xdr:to>
    <xdr:sp macro="" textlink="">
      <xdr:nvSpPr>
        <xdr:cNvPr id="13" name="楕円 12">
          <a:extLst>
            <a:ext uri="{FF2B5EF4-FFF2-40B4-BE49-F238E27FC236}">
              <a16:creationId xmlns:a16="http://schemas.microsoft.com/office/drawing/2014/main" id="{16937F95-9D75-4C34-B238-8CE117ED1794}"/>
            </a:ext>
          </a:extLst>
        </xdr:cNvPr>
        <xdr:cNvSpPr/>
      </xdr:nvSpPr>
      <xdr:spPr>
        <a:xfrm>
          <a:off x="3894258" y="7634839"/>
          <a:ext cx="260107" cy="241331"/>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311302</xdr:colOff>
      <xdr:row>36</xdr:row>
      <xdr:rowOff>187660</xdr:rowOff>
    </xdr:from>
    <xdr:to>
      <xdr:col>22</xdr:col>
      <xdr:colOff>238034</xdr:colOff>
      <xdr:row>37</xdr:row>
      <xdr:rowOff>201398</xdr:rowOff>
    </xdr:to>
    <xdr:sp macro="" textlink="">
      <xdr:nvSpPr>
        <xdr:cNvPr id="14" name="楕円 13">
          <a:extLst>
            <a:ext uri="{FF2B5EF4-FFF2-40B4-BE49-F238E27FC236}">
              <a16:creationId xmlns:a16="http://schemas.microsoft.com/office/drawing/2014/main" id="{E1A7952F-AF0B-4B7B-A94E-53EF765F678E}"/>
            </a:ext>
          </a:extLst>
        </xdr:cNvPr>
        <xdr:cNvSpPr/>
      </xdr:nvSpPr>
      <xdr:spPr>
        <a:xfrm>
          <a:off x="7121677" y="7819566"/>
          <a:ext cx="260107" cy="239957"/>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0</xdr:colOff>
      <xdr:row>8</xdr:row>
      <xdr:rowOff>0</xdr:rowOff>
    </xdr:from>
    <xdr:to>
      <xdr:col>31</xdr:col>
      <xdr:colOff>276352</xdr:colOff>
      <xdr:row>8</xdr:row>
      <xdr:rowOff>221720</xdr:rowOff>
    </xdr:to>
    <xdr:sp macro="" textlink="">
      <xdr:nvSpPr>
        <xdr:cNvPr id="2" name="楕円 1">
          <a:extLst>
            <a:ext uri="{FF2B5EF4-FFF2-40B4-BE49-F238E27FC236}">
              <a16:creationId xmlns:a16="http://schemas.microsoft.com/office/drawing/2014/main" id="{5925247E-5E8C-4461-A3D7-F0EA4B45A663}"/>
            </a:ext>
          </a:extLst>
        </xdr:cNvPr>
        <xdr:cNvSpPr/>
      </xdr:nvSpPr>
      <xdr:spPr>
        <a:xfrm>
          <a:off x="8257761" y="1308652"/>
          <a:ext cx="276352" cy="221720"/>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670892</xdr:colOff>
      <xdr:row>9</xdr:row>
      <xdr:rowOff>198782</xdr:rowOff>
    </xdr:from>
    <xdr:to>
      <xdr:col>32</xdr:col>
      <xdr:colOff>9877</xdr:colOff>
      <xdr:row>11</xdr:row>
      <xdr:rowOff>6370</xdr:rowOff>
    </xdr:to>
    <xdr:sp macro="" textlink="">
      <xdr:nvSpPr>
        <xdr:cNvPr id="3" name="楕円 2">
          <a:extLst>
            <a:ext uri="{FF2B5EF4-FFF2-40B4-BE49-F238E27FC236}">
              <a16:creationId xmlns:a16="http://schemas.microsoft.com/office/drawing/2014/main" id="{18343B0F-1534-4BBE-AC5B-C521C166955D}"/>
            </a:ext>
          </a:extLst>
        </xdr:cNvPr>
        <xdr:cNvSpPr/>
      </xdr:nvSpPr>
      <xdr:spPr>
        <a:xfrm>
          <a:off x="8241196" y="1747630"/>
          <a:ext cx="713898" cy="254849"/>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36ABD-E90F-494E-890A-8F3747A7C4E7}">
  <sheetPr>
    <tabColor rgb="FF0000CC"/>
  </sheetPr>
  <dimension ref="B1:AF56"/>
  <sheetViews>
    <sheetView view="pageBreakPreview" zoomScale="115" zoomScaleNormal="115" zoomScaleSheetLayoutView="115" workbookViewId="0">
      <selection activeCell="O2" sqref="O2:P5"/>
    </sheetView>
  </sheetViews>
  <sheetFormatPr defaultRowHeight="13.5" x14ac:dyDescent="0.15"/>
  <cols>
    <col min="1" max="1" width="1.875" style="1" customWidth="1"/>
    <col min="2" max="23" width="4.375" style="1" customWidth="1"/>
    <col min="24" max="24" width="1.875" style="1" customWidth="1"/>
    <col min="25" max="25" width="9" style="1"/>
    <col min="26" max="27" width="2.375" style="1" hidden="1" customWidth="1"/>
    <col min="28" max="31" width="0" style="1" hidden="1" customWidth="1"/>
    <col min="32" max="245" width="9" style="1"/>
    <col min="246" max="246" width="10.75" style="1" bestFit="1" customWidth="1"/>
    <col min="247" max="247" width="3.125" style="1" bestFit="1" customWidth="1"/>
    <col min="248" max="248" width="3.25" style="1" bestFit="1" customWidth="1"/>
    <col min="249" max="249" width="2.5" style="1" bestFit="1" customWidth="1"/>
    <col min="250" max="250" width="7.625" style="1" bestFit="1" customWidth="1"/>
    <col min="251" max="251" width="2.875" style="1" bestFit="1" customWidth="1"/>
    <col min="252" max="252" width="6.625" style="1" bestFit="1" customWidth="1"/>
    <col min="253" max="253" width="2.75" style="1" bestFit="1" customWidth="1"/>
    <col min="254" max="254" width="3.625" style="1" bestFit="1" customWidth="1"/>
    <col min="255" max="255" width="3.125" style="1" bestFit="1" customWidth="1"/>
    <col min="256" max="259" width="3.25" style="1" bestFit="1" customWidth="1"/>
    <col min="260" max="260" width="6.5" style="1" bestFit="1" customWidth="1"/>
    <col min="261" max="261" width="8.75" style="1" bestFit="1" customWidth="1"/>
    <col min="262" max="262" width="7.625" style="1" bestFit="1" customWidth="1"/>
    <col min="263" max="263" width="8.125" style="1" bestFit="1" customWidth="1"/>
    <col min="264" max="501" width="9" style="1"/>
    <col min="502" max="502" width="10.75" style="1" bestFit="1" customWidth="1"/>
    <col min="503" max="503" width="3.125" style="1" bestFit="1" customWidth="1"/>
    <col min="504" max="504" width="3.25" style="1" bestFit="1" customWidth="1"/>
    <col min="505" max="505" width="2.5" style="1" bestFit="1" customWidth="1"/>
    <col min="506" max="506" width="7.625" style="1" bestFit="1" customWidth="1"/>
    <col min="507" max="507" width="2.875" style="1" bestFit="1" customWidth="1"/>
    <col min="508" max="508" width="6.625" style="1" bestFit="1" customWidth="1"/>
    <col min="509" max="509" width="2.75" style="1" bestFit="1" customWidth="1"/>
    <col min="510" max="510" width="3.625" style="1" bestFit="1" customWidth="1"/>
    <col min="511" max="511" width="3.125" style="1" bestFit="1" customWidth="1"/>
    <col min="512" max="515" width="3.25" style="1" bestFit="1" customWidth="1"/>
    <col min="516" max="516" width="6.5" style="1" bestFit="1" customWidth="1"/>
    <col min="517" max="517" width="8.75" style="1" bestFit="1" customWidth="1"/>
    <col min="518" max="518" width="7.625" style="1" bestFit="1" customWidth="1"/>
    <col min="519" max="519" width="8.125" style="1" bestFit="1" customWidth="1"/>
    <col min="520" max="757" width="9" style="1"/>
    <col min="758" max="758" width="10.75" style="1" bestFit="1" customWidth="1"/>
    <col min="759" max="759" width="3.125" style="1" bestFit="1" customWidth="1"/>
    <col min="760" max="760" width="3.25" style="1" bestFit="1" customWidth="1"/>
    <col min="761" max="761" width="2.5" style="1" bestFit="1" customWidth="1"/>
    <col min="762" max="762" width="7.625" style="1" bestFit="1" customWidth="1"/>
    <col min="763" max="763" width="2.875" style="1" bestFit="1" customWidth="1"/>
    <col min="764" max="764" width="6.625" style="1" bestFit="1" customWidth="1"/>
    <col min="765" max="765" width="2.75" style="1" bestFit="1" customWidth="1"/>
    <col min="766" max="766" width="3.625" style="1" bestFit="1" customWidth="1"/>
    <col min="767" max="767" width="3.125" style="1" bestFit="1" customWidth="1"/>
    <col min="768" max="771" width="3.25" style="1" bestFit="1" customWidth="1"/>
    <col min="772" max="772" width="6.5" style="1" bestFit="1" customWidth="1"/>
    <col min="773" max="773" width="8.75" style="1" bestFit="1" customWidth="1"/>
    <col min="774" max="774" width="7.625" style="1" bestFit="1" customWidth="1"/>
    <col min="775" max="775" width="8.125" style="1" bestFit="1" customWidth="1"/>
    <col min="776" max="1013" width="9" style="1"/>
    <col min="1014" max="1014" width="10.75" style="1" bestFit="1" customWidth="1"/>
    <col min="1015" max="1015" width="3.125" style="1" bestFit="1" customWidth="1"/>
    <col min="1016" max="1016" width="3.25" style="1" bestFit="1" customWidth="1"/>
    <col min="1017" max="1017" width="2.5" style="1" bestFit="1" customWidth="1"/>
    <col min="1018" max="1018" width="7.625" style="1" bestFit="1" customWidth="1"/>
    <col min="1019" max="1019" width="2.875" style="1" bestFit="1" customWidth="1"/>
    <col min="1020" max="1020" width="6.625" style="1" bestFit="1" customWidth="1"/>
    <col min="1021" max="1021" width="2.75" style="1" bestFit="1" customWidth="1"/>
    <col min="1022" max="1022" width="3.625" style="1" bestFit="1" customWidth="1"/>
    <col min="1023" max="1023" width="3.125" style="1" bestFit="1" customWidth="1"/>
    <col min="1024" max="1027" width="3.25" style="1" bestFit="1" customWidth="1"/>
    <col min="1028" max="1028" width="6.5" style="1" bestFit="1" customWidth="1"/>
    <col min="1029" max="1029" width="8.75" style="1" bestFit="1" customWidth="1"/>
    <col min="1030" max="1030" width="7.625" style="1" bestFit="1" customWidth="1"/>
    <col min="1031" max="1031" width="8.125" style="1" bestFit="1" customWidth="1"/>
    <col min="1032" max="1269" width="9" style="1"/>
    <col min="1270" max="1270" width="10.75" style="1" bestFit="1" customWidth="1"/>
    <col min="1271" max="1271" width="3.125" style="1" bestFit="1" customWidth="1"/>
    <col min="1272" max="1272" width="3.25" style="1" bestFit="1" customWidth="1"/>
    <col min="1273" max="1273" width="2.5" style="1" bestFit="1" customWidth="1"/>
    <col min="1274" max="1274" width="7.625" style="1" bestFit="1" customWidth="1"/>
    <col min="1275" max="1275" width="2.875" style="1" bestFit="1" customWidth="1"/>
    <col min="1276" max="1276" width="6.625" style="1" bestFit="1" customWidth="1"/>
    <col min="1277" max="1277" width="2.75" style="1" bestFit="1" customWidth="1"/>
    <col min="1278" max="1278" width="3.625" style="1" bestFit="1" customWidth="1"/>
    <col min="1279" max="1279" width="3.125" style="1" bestFit="1" customWidth="1"/>
    <col min="1280" max="1283" width="3.25" style="1" bestFit="1" customWidth="1"/>
    <col min="1284" max="1284" width="6.5" style="1" bestFit="1" customWidth="1"/>
    <col min="1285" max="1285" width="8.75" style="1" bestFit="1" customWidth="1"/>
    <col min="1286" max="1286" width="7.625" style="1" bestFit="1" customWidth="1"/>
    <col min="1287" max="1287" width="8.125" style="1" bestFit="1" customWidth="1"/>
    <col min="1288" max="1525" width="9" style="1"/>
    <col min="1526" max="1526" width="10.75" style="1" bestFit="1" customWidth="1"/>
    <col min="1527" max="1527" width="3.125" style="1" bestFit="1" customWidth="1"/>
    <col min="1528" max="1528" width="3.25" style="1" bestFit="1" customWidth="1"/>
    <col min="1529" max="1529" width="2.5" style="1" bestFit="1" customWidth="1"/>
    <col min="1530" max="1530" width="7.625" style="1" bestFit="1" customWidth="1"/>
    <col min="1531" max="1531" width="2.875" style="1" bestFit="1" customWidth="1"/>
    <col min="1532" max="1532" width="6.625" style="1" bestFit="1" customWidth="1"/>
    <col min="1533" max="1533" width="2.75" style="1" bestFit="1" customWidth="1"/>
    <col min="1534" max="1534" width="3.625" style="1" bestFit="1" customWidth="1"/>
    <col min="1535" max="1535" width="3.125" style="1" bestFit="1" customWidth="1"/>
    <col min="1536" max="1539" width="3.25" style="1" bestFit="1" customWidth="1"/>
    <col min="1540" max="1540" width="6.5" style="1" bestFit="1" customWidth="1"/>
    <col min="1541" max="1541" width="8.75" style="1" bestFit="1" customWidth="1"/>
    <col min="1542" max="1542" width="7.625" style="1" bestFit="1" customWidth="1"/>
    <col min="1543" max="1543" width="8.125" style="1" bestFit="1" customWidth="1"/>
    <col min="1544" max="1781" width="9" style="1"/>
    <col min="1782" max="1782" width="10.75" style="1" bestFit="1" customWidth="1"/>
    <col min="1783" max="1783" width="3.125" style="1" bestFit="1" customWidth="1"/>
    <col min="1784" max="1784" width="3.25" style="1" bestFit="1" customWidth="1"/>
    <col min="1785" max="1785" width="2.5" style="1" bestFit="1" customWidth="1"/>
    <col min="1786" max="1786" width="7.625" style="1" bestFit="1" customWidth="1"/>
    <col min="1787" max="1787" width="2.875" style="1" bestFit="1" customWidth="1"/>
    <col min="1788" max="1788" width="6.625" style="1" bestFit="1" customWidth="1"/>
    <col min="1789" max="1789" width="2.75" style="1" bestFit="1" customWidth="1"/>
    <col min="1790" max="1790" width="3.625" style="1" bestFit="1" customWidth="1"/>
    <col min="1791" max="1791" width="3.125" style="1" bestFit="1" customWidth="1"/>
    <col min="1792" max="1795" width="3.25" style="1" bestFit="1" customWidth="1"/>
    <col min="1796" max="1796" width="6.5" style="1" bestFit="1" customWidth="1"/>
    <col min="1797" max="1797" width="8.75" style="1" bestFit="1" customWidth="1"/>
    <col min="1798" max="1798" width="7.625" style="1" bestFit="1" customWidth="1"/>
    <col min="1799" max="1799" width="8.125" style="1" bestFit="1" customWidth="1"/>
    <col min="1800" max="2037" width="9" style="1"/>
    <col min="2038" max="2038" width="10.75" style="1" bestFit="1" customWidth="1"/>
    <col min="2039" max="2039" width="3.125" style="1" bestFit="1" customWidth="1"/>
    <col min="2040" max="2040" width="3.25" style="1" bestFit="1" customWidth="1"/>
    <col min="2041" max="2041" width="2.5" style="1" bestFit="1" customWidth="1"/>
    <col min="2042" max="2042" width="7.625" style="1" bestFit="1" customWidth="1"/>
    <col min="2043" max="2043" width="2.875" style="1" bestFit="1" customWidth="1"/>
    <col min="2044" max="2044" width="6.625" style="1" bestFit="1" customWidth="1"/>
    <col min="2045" max="2045" width="2.75" style="1" bestFit="1" customWidth="1"/>
    <col min="2046" max="2046" width="3.625" style="1" bestFit="1" customWidth="1"/>
    <col min="2047" max="2047" width="3.125" style="1" bestFit="1" customWidth="1"/>
    <col min="2048" max="2051" width="3.25" style="1" bestFit="1" customWidth="1"/>
    <col min="2052" max="2052" width="6.5" style="1" bestFit="1" customWidth="1"/>
    <col min="2053" max="2053" width="8.75" style="1" bestFit="1" customWidth="1"/>
    <col min="2054" max="2054" width="7.625" style="1" bestFit="1" customWidth="1"/>
    <col min="2055" max="2055" width="8.125" style="1" bestFit="1" customWidth="1"/>
    <col min="2056" max="2293" width="9" style="1"/>
    <col min="2294" max="2294" width="10.75" style="1" bestFit="1" customWidth="1"/>
    <col min="2295" max="2295" width="3.125" style="1" bestFit="1" customWidth="1"/>
    <col min="2296" max="2296" width="3.25" style="1" bestFit="1" customWidth="1"/>
    <col min="2297" max="2297" width="2.5" style="1" bestFit="1" customWidth="1"/>
    <col min="2298" max="2298" width="7.625" style="1" bestFit="1" customWidth="1"/>
    <col min="2299" max="2299" width="2.875" style="1" bestFit="1" customWidth="1"/>
    <col min="2300" max="2300" width="6.625" style="1" bestFit="1" customWidth="1"/>
    <col min="2301" max="2301" width="2.75" style="1" bestFit="1" customWidth="1"/>
    <col min="2302" max="2302" width="3.625" style="1" bestFit="1" customWidth="1"/>
    <col min="2303" max="2303" width="3.125" style="1" bestFit="1" customWidth="1"/>
    <col min="2304" max="2307" width="3.25" style="1" bestFit="1" customWidth="1"/>
    <col min="2308" max="2308" width="6.5" style="1" bestFit="1" customWidth="1"/>
    <col min="2309" max="2309" width="8.75" style="1" bestFit="1" customWidth="1"/>
    <col min="2310" max="2310" width="7.625" style="1" bestFit="1" customWidth="1"/>
    <col min="2311" max="2311" width="8.125" style="1" bestFit="1" customWidth="1"/>
    <col min="2312" max="2549" width="9" style="1"/>
    <col min="2550" max="2550" width="10.75" style="1" bestFit="1" customWidth="1"/>
    <col min="2551" max="2551" width="3.125" style="1" bestFit="1" customWidth="1"/>
    <col min="2552" max="2552" width="3.25" style="1" bestFit="1" customWidth="1"/>
    <col min="2553" max="2553" width="2.5" style="1" bestFit="1" customWidth="1"/>
    <col min="2554" max="2554" width="7.625" style="1" bestFit="1" customWidth="1"/>
    <col min="2555" max="2555" width="2.875" style="1" bestFit="1" customWidth="1"/>
    <col min="2556" max="2556" width="6.625" style="1" bestFit="1" customWidth="1"/>
    <col min="2557" max="2557" width="2.75" style="1" bestFit="1" customWidth="1"/>
    <col min="2558" max="2558" width="3.625" style="1" bestFit="1" customWidth="1"/>
    <col min="2559" max="2559" width="3.125" style="1" bestFit="1" customWidth="1"/>
    <col min="2560" max="2563" width="3.25" style="1" bestFit="1" customWidth="1"/>
    <col min="2564" max="2564" width="6.5" style="1" bestFit="1" customWidth="1"/>
    <col min="2565" max="2565" width="8.75" style="1" bestFit="1" customWidth="1"/>
    <col min="2566" max="2566" width="7.625" style="1" bestFit="1" customWidth="1"/>
    <col min="2567" max="2567" width="8.125" style="1" bestFit="1" customWidth="1"/>
    <col min="2568" max="2805" width="9" style="1"/>
    <col min="2806" max="2806" width="10.75" style="1" bestFit="1" customWidth="1"/>
    <col min="2807" max="2807" width="3.125" style="1" bestFit="1" customWidth="1"/>
    <col min="2808" max="2808" width="3.25" style="1" bestFit="1" customWidth="1"/>
    <col min="2809" max="2809" width="2.5" style="1" bestFit="1" customWidth="1"/>
    <col min="2810" max="2810" width="7.625" style="1" bestFit="1" customWidth="1"/>
    <col min="2811" max="2811" width="2.875" style="1" bestFit="1" customWidth="1"/>
    <col min="2812" max="2812" width="6.625" style="1" bestFit="1" customWidth="1"/>
    <col min="2813" max="2813" width="2.75" style="1" bestFit="1" customWidth="1"/>
    <col min="2814" max="2814" width="3.625" style="1" bestFit="1" customWidth="1"/>
    <col min="2815" max="2815" width="3.125" style="1" bestFit="1" customWidth="1"/>
    <col min="2816" max="2819" width="3.25" style="1" bestFit="1" customWidth="1"/>
    <col min="2820" max="2820" width="6.5" style="1" bestFit="1" customWidth="1"/>
    <col min="2821" max="2821" width="8.75" style="1" bestFit="1" customWidth="1"/>
    <col min="2822" max="2822" width="7.625" style="1" bestFit="1" customWidth="1"/>
    <col min="2823" max="2823" width="8.125" style="1" bestFit="1" customWidth="1"/>
    <col min="2824" max="3061" width="9" style="1"/>
    <col min="3062" max="3062" width="10.75" style="1" bestFit="1" customWidth="1"/>
    <col min="3063" max="3063" width="3.125" style="1" bestFit="1" customWidth="1"/>
    <col min="3064" max="3064" width="3.25" style="1" bestFit="1" customWidth="1"/>
    <col min="3065" max="3065" width="2.5" style="1" bestFit="1" customWidth="1"/>
    <col min="3066" max="3066" width="7.625" style="1" bestFit="1" customWidth="1"/>
    <col min="3067" max="3067" width="2.875" style="1" bestFit="1" customWidth="1"/>
    <col min="3068" max="3068" width="6.625" style="1" bestFit="1" customWidth="1"/>
    <col min="3069" max="3069" width="2.75" style="1" bestFit="1" customWidth="1"/>
    <col min="3070" max="3070" width="3.625" style="1" bestFit="1" customWidth="1"/>
    <col min="3071" max="3071" width="3.125" style="1" bestFit="1" customWidth="1"/>
    <col min="3072" max="3075" width="3.25" style="1" bestFit="1" customWidth="1"/>
    <col min="3076" max="3076" width="6.5" style="1" bestFit="1" customWidth="1"/>
    <col min="3077" max="3077" width="8.75" style="1" bestFit="1" customWidth="1"/>
    <col min="3078" max="3078" width="7.625" style="1" bestFit="1" customWidth="1"/>
    <col min="3079" max="3079" width="8.125" style="1" bestFit="1" customWidth="1"/>
    <col min="3080" max="3317" width="9" style="1"/>
    <col min="3318" max="3318" width="10.75" style="1" bestFit="1" customWidth="1"/>
    <col min="3319" max="3319" width="3.125" style="1" bestFit="1" customWidth="1"/>
    <col min="3320" max="3320" width="3.25" style="1" bestFit="1" customWidth="1"/>
    <col min="3321" max="3321" width="2.5" style="1" bestFit="1" customWidth="1"/>
    <col min="3322" max="3322" width="7.625" style="1" bestFit="1" customWidth="1"/>
    <col min="3323" max="3323" width="2.875" style="1" bestFit="1" customWidth="1"/>
    <col min="3324" max="3324" width="6.625" style="1" bestFit="1" customWidth="1"/>
    <col min="3325" max="3325" width="2.75" style="1" bestFit="1" customWidth="1"/>
    <col min="3326" max="3326" width="3.625" style="1" bestFit="1" customWidth="1"/>
    <col min="3327" max="3327" width="3.125" style="1" bestFit="1" customWidth="1"/>
    <col min="3328" max="3331" width="3.25" style="1" bestFit="1" customWidth="1"/>
    <col min="3332" max="3332" width="6.5" style="1" bestFit="1" customWidth="1"/>
    <col min="3333" max="3333" width="8.75" style="1" bestFit="1" customWidth="1"/>
    <col min="3334" max="3334" width="7.625" style="1" bestFit="1" customWidth="1"/>
    <col min="3335" max="3335" width="8.125" style="1" bestFit="1" customWidth="1"/>
    <col min="3336" max="3573" width="9" style="1"/>
    <col min="3574" max="3574" width="10.75" style="1" bestFit="1" customWidth="1"/>
    <col min="3575" max="3575" width="3.125" style="1" bestFit="1" customWidth="1"/>
    <col min="3576" max="3576" width="3.25" style="1" bestFit="1" customWidth="1"/>
    <col min="3577" max="3577" width="2.5" style="1" bestFit="1" customWidth="1"/>
    <col min="3578" max="3578" width="7.625" style="1" bestFit="1" customWidth="1"/>
    <col min="3579" max="3579" width="2.875" style="1" bestFit="1" customWidth="1"/>
    <col min="3580" max="3580" width="6.625" style="1" bestFit="1" customWidth="1"/>
    <col min="3581" max="3581" width="2.75" style="1" bestFit="1" customWidth="1"/>
    <col min="3582" max="3582" width="3.625" style="1" bestFit="1" customWidth="1"/>
    <col min="3583" max="3583" width="3.125" style="1" bestFit="1" customWidth="1"/>
    <col min="3584" max="3587" width="3.25" style="1" bestFit="1" customWidth="1"/>
    <col min="3588" max="3588" width="6.5" style="1" bestFit="1" customWidth="1"/>
    <col min="3589" max="3589" width="8.75" style="1" bestFit="1" customWidth="1"/>
    <col min="3590" max="3590" width="7.625" style="1" bestFit="1" customWidth="1"/>
    <col min="3591" max="3591" width="8.125" style="1" bestFit="1" customWidth="1"/>
    <col min="3592" max="3829" width="9" style="1"/>
    <col min="3830" max="3830" width="10.75" style="1" bestFit="1" customWidth="1"/>
    <col min="3831" max="3831" width="3.125" style="1" bestFit="1" customWidth="1"/>
    <col min="3832" max="3832" width="3.25" style="1" bestFit="1" customWidth="1"/>
    <col min="3833" max="3833" width="2.5" style="1" bestFit="1" customWidth="1"/>
    <col min="3834" max="3834" width="7.625" style="1" bestFit="1" customWidth="1"/>
    <col min="3835" max="3835" width="2.875" style="1" bestFit="1" customWidth="1"/>
    <col min="3836" max="3836" width="6.625" style="1" bestFit="1" customWidth="1"/>
    <col min="3837" max="3837" width="2.75" style="1" bestFit="1" customWidth="1"/>
    <col min="3838" max="3838" width="3.625" style="1" bestFit="1" customWidth="1"/>
    <col min="3839" max="3839" width="3.125" style="1" bestFit="1" customWidth="1"/>
    <col min="3840" max="3843" width="3.25" style="1" bestFit="1" customWidth="1"/>
    <col min="3844" max="3844" width="6.5" style="1" bestFit="1" customWidth="1"/>
    <col min="3845" max="3845" width="8.75" style="1" bestFit="1" customWidth="1"/>
    <col min="3846" max="3846" width="7.625" style="1" bestFit="1" customWidth="1"/>
    <col min="3847" max="3847" width="8.125" style="1" bestFit="1" customWidth="1"/>
    <col min="3848" max="4085" width="9" style="1"/>
    <col min="4086" max="4086" width="10.75" style="1" bestFit="1" customWidth="1"/>
    <col min="4087" max="4087" width="3.125" style="1" bestFit="1" customWidth="1"/>
    <col min="4088" max="4088" width="3.25" style="1" bestFit="1" customWidth="1"/>
    <col min="4089" max="4089" width="2.5" style="1" bestFit="1" customWidth="1"/>
    <col min="4090" max="4090" width="7.625" style="1" bestFit="1" customWidth="1"/>
    <col min="4091" max="4091" width="2.875" style="1" bestFit="1" customWidth="1"/>
    <col min="4092" max="4092" width="6.625" style="1" bestFit="1" customWidth="1"/>
    <col min="4093" max="4093" width="2.75" style="1" bestFit="1" customWidth="1"/>
    <col min="4094" max="4094" width="3.625" style="1" bestFit="1" customWidth="1"/>
    <col min="4095" max="4095" width="3.125" style="1" bestFit="1" customWidth="1"/>
    <col min="4096" max="4099" width="3.25" style="1" bestFit="1" customWidth="1"/>
    <col min="4100" max="4100" width="6.5" style="1" bestFit="1" customWidth="1"/>
    <col min="4101" max="4101" width="8.75" style="1" bestFit="1" customWidth="1"/>
    <col min="4102" max="4102" width="7.625" style="1" bestFit="1" customWidth="1"/>
    <col min="4103" max="4103" width="8.125" style="1" bestFit="1" customWidth="1"/>
    <col min="4104" max="4341" width="9" style="1"/>
    <col min="4342" max="4342" width="10.75" style="1" bestFit="1" customWidth="1"/>
    <col min="4343" max="4343" width="3.125" style="1" bestFit="1" customWidth="1"/>
    <col min="4344" max="4344" width="3.25" style="1" bestFit="1" customWidth="1"/>
    <col min="4345" max="4345" width="2.5" style="1" bestFit="1" customWidth="1"/>
    <col min="4346" max="4346" width="7.625" style="1" bestFit="1" customWidth="1"/>
    <col min="4347" max="4347" width="2.875" style="1" bestFit="1" customWidth="1"/>
    <col min="4348" max="4348" width="6.625" style="1" bestFit="1" customWidth="1"/>
    <col min="4349" max="4349" width="2.75" style="1" bestFit="1" customWidth="1"/>
    <col min="4350" max="4350" width="3.625" style="1" bestFit="1" customWidth="1"/>
    <col min="4351" max="4351" width="3.125" style="1" bestFit="1" customWidth="1"/>
    <col min="4352" max="4355" width="3.25" style="1" bestFit="1" customWidth="1"/>
    <col min="4356" max="4356" width="6.5" style="1" bestFit="1" customWidth="1"/>
    <col min="4357" max="4357" width="8.75" style="1" bestFit="1" customWidth="1"/>
    <col min="4358" max="4358" width="7.625" style="1" bestFit="1" customWidth="1"/>
    <col min="4359" max="4359" width="8.125" style="1" bestFit="1" customWidth="1"/>
    <col min="4360" max="4597" width="9" style="1"/>
    <col min="4598" max="4598" width="10.75" style="1" bestFit="1" customWidth="1"/>
    <col min="4599" max="4599" width="3.125" style="1" bestFit="1" customWidth="1"/>
    <col min="4600" max="4600" width="3.25" style="1" bestFit="1" customWidth="1"/>
    <col min="4601" max="4601" width="2.5" style="1" bestFit="1" customWidth="1"/>
    <col min="4602" max="4602" width="7.625" style="1" bestFit="1" customWidth="1"/>
    <col min="4603" max="4603" width="2.875" style="1" bestFit="1" customWidth="1"/>
    <col min="4604" max="4604" width="6.625" style="1" bestFit="1" customWidth="1"/>
    <col min="4605" max="4605" width="2.75" style="1" bestFit="1" customWidth="1"/>
    <col min="4606" max="4606" width="3.625" style="1" bestFit="1" customWidth="1"/>
    <col min="4607" max="4607" width="3.125" style="1" bestFit="1" customWidth="1"/>
    <col min="4608" max="4611" width="3.25" style="1" bestFit="1" customWidth="1"/>
    <col min="4612" max="4612" width="6.5" style="1" bestFit="1" customWidth="1"/>
    <col min="4613" max="4613" width="8.75" style="1" bestFit="1" customWidth="1"/>
    <col min="4614" max="4614" width="7.625" style="1" bestFit="1" customWidth="1"/>
    <col min="4615" max="4615" width="8.125" style="1" bestFit="1" customWidth="1"/>
    <col min="4616" max="4853" width="9" style="1"/>
    <col min="4854" max="4854" width="10.75" style="1" bestFit="1" customWidth="1"/>
    <col min="4855" max="4855" width="3.125" style="1" bestFit="1" customWidth="1"/>
    <col min="4856" max="4856" width="3.25" style="1" bestFit="1" customWidth="1"/>
    <col min="4857" max="4857" width="2.5" style="1" bestFit="1" customWidth="1"/>
    <col min="4858" max="4858" width="7.625" style="1" bestFit="1" customWidth="1"/>
    <col min="4859" max="4859" width="2.875" style="1" bestFit="1" customWidth="1"/>
    <col min="4860" max="4860" width="6.625" style="1" bestFit="1" customWidth="1"/>
    <col min="4861" max="4861" width="2.75" style="1" bestFit="1" customWidth="1"/>
    <col min="4862" max="4862" width="3.625" style="1" bestFit="1" customWidth="1"/>
    <col min="4863" max="4863" width="3.125" style="1" bestFit="1" customWidth="1"/>
    <col min="4864" max="4867" width="3.25" style="1" bestFit="1" customWidth="1"/>
    <col min="4868" max="4868" width="6.5" style="1" bestFit="1" customWidth="1"/>
    <col min="4869" max="4869" width="8.75" style="1" bestFit="1" customWidth="1"/>
    <col min="4870" max="4870" width="7.625" style="1" bestFit="1" customWidth="1"/>
    <col min="4871" max="4871" width="8.125" style="1" bestFit="1" customWidth="1"/>
    <col min="4872" max="5109" width="9" style="1"/>
    <col min="5110" max="5110" width="10.75" style="1" bestFit="1" customWidth="1"/>
    <col min="5111" max="5111" width="3.125" style="1" bestFit="1" customWidth="1"/>
    <col min="5112" max="5112" width="3.25" style="1" bestFit="1" customWidth="1"/>
    <col min="5113" max="5113" width="2.5" style="1" bestFit="1" customWidth="1"/>
    <col min="5114" max="5114" width="7.625" style="1" bestFit="1" customWidth="1"/>
    <col min="5115" max="5115" width="2.875" style="1" bestFit="1" customWidth="1"/>
    <col min="5116" max="5116" width="6.625" style="1" bestFit="1" customWidth="1"/>
    <col min="5117" max="5117" width="2.75" style="1" bestFit="1" customWidth="1"/>
    <col min="5118" max="5118" width="3.625" style="1" bestFit="1" customWidth="1"/>
    <col min="5119" max="5119" width="3.125" style="1" bestFit="1" customWidth="1"/>
    <col min="5120" max="5123" width="3.25" style="1" bestFit="1" customWidth="1"/>
    <col min="5124" max="5124" width="6.5" style="1" bestFit="1" customWidth="1"/>
    <col min="5125" max="5125" width="8.75" style="1" bestFit="1" customWidth="1"/>
    <col min="5126" max="5126" width="7.625" style="1" bestFit="1" customWidth="1"/>
    <col min="5127" max="5127" width="8.125" style="1" bestFit="1" customWidth="1"/>
    <col min="5128" max="5365" width="9" style="1"/>
    <col min="5366" max="5366" width="10.75" style="1" bestFit="1" customWidth="1"/>
    <col min="5367" max="5367" width="3.125" style="1" bestFit="1" customWidth="1"/>
    <col min="5368" max="5368" width="3.25" style="1" bestFit="1" customWidth="1"/>
    <col min="5369" max="5369" width="2.5" style="1" bestFit="1" customWidth="1"/>
    <col min="5370" max="5370" width="7.625" style="1" bestFit="1" customWidth="1"/>
    <col min="5371" max="5371" width="2.875" style="1" bestFit="1" customWidth="1"/>
    <col min="5372" max="5372" width="6.625" style="1" bestFit="1" customWidth="1"/>
    <col min="5373" max="5373" width="2.75" style="1" bestFit="1" customWidth="1"/>
    <col min="5374" max="5374" width="3.625" style="1" bestFit="1" customWidth="1"/>
    <col min="5375" max="5375" width="3.125" style="1" bestFit="1" customWidth="1"/>
    <col min="5376" max="5379" width="3.25" style="1" bestFit="1" customWidth="1"/>
    <col min="5380" max="5380" width="6.5" style="1" bestFit="1" customWidth="1"/>
    <col min="5381" max="5381" width="8.75" style="1" bestFit="1" customWidth="1"/>
    <col min="5382" max="5382" width="7.625" style="1" bestFit="1" customWidth="1"/>
    <col min="5383" max="5383" width="8.125" style="1" bestFit="1" customWidth="1"/>
    <col min="5384" max="5621" width="9" style="1"/>
    <col min="5622" max="5622" width="10.75" style="1" bestFit="1" customWidth="1"/>
    <col min="5623" max="5623" width="3.125" style="1" bestFit="1" customWidth="1"/>
    <col min="5624" max="5624" width="3.25" style="1" bestFit="1" customWidth="1"/>
    <col min="5625" max="5625" width="2.5" style="1" bestFit="1" customWidth="1"/>
    <col min="5626" max="5626" width="7.625" style="1" bestFit="1" customWidth="1"/>
    <col min="5627" max="5627" width="2.875" style="1" bestFit="1" customWidth="1"/>
    <col min="5628" max="5628" width="6.625" style="1" bestFit="1" customWidth="1"/>
    <col min="5629" max="5629" width="2.75" style="1" bestFit="1" customWidth="1"/>
    <col min="5630" max="5630" width="3.625" style="1" bestFit="1" customWidth="1"/>
    <col min="5631" max="5631" width="3.125" style="1" bestFit="1" customWidth="1"/>
    <col min="5632" max="5635" width="3.25" style="1" bestFit="1" customWidth="1"/>
    <col min="5636" max="5636" width="6.5" style="1" bestFit="1" customWidth="1"/>
    <col min="5637" max="5637" width="8.75" style="1" bestFit="1" customWidth="1"/>
    <col min="5638" max="5638" width="7.625" style="1" bestFit="1" customWidth="1"/>
    <col min="5639" max="5639" width="8.125" style="1" bestFit="1" customWidth="1"/>
    <col min="5640" max="5877" width="9" style="1"/>
    <col min="5878" max="5878" width="10.75" style="1" bestFit="1" customWidth="1"/>
    <col min="5879" max="5879" width="3.125" style="1" bestFit="1" customWidth="1"/>
    <col min="5880" max="5880" width="3.25" style="1" bestFit="1" customWidth="1"/>
    <col min="5881" max="5881" width="2.5" style="1" bestFit="1" customWidth="1"/>
    <col min="5882" max="5882" width="7.625" style="1" bestFit="1" customWidth="1"/>
    <col min="5883" max="5883" width="2.875" style="1" bestFit="1" customWidth="1"/>
    <col min="5884" max="5884" width="6.625" style="1" bestFit="1" customWidth="1"/>
    <col min="5885" max="5885" width="2.75" style="1" bestFit="1" customWidth="1"/>
    <col min="5886" max="5886" width="3.625" style="1" bestFit="1" customWidth="1"/>
    <col min="5887" max="5887" width="3.125" style="1" bestFit="1" customWidth="1"/>
    <col min="5888" max="5891" width="3.25" style="1" bestFit="1" customWidth="1"/>
    <col min="5892" max="5892" width="6.5" style="1" bestFit="1" customWidth="1"/>
    <col min="5893" max="5893" width="8.75" style="1" bestFit="1" customWidth="1"/>
    <col min="5894" max="5894" width="7.625" style="1" bestFit="1" customWidth="1"/>
    <col min="5895" max="5895" width="8.125" style="1" bestFit="1" customWidth="1"/>
    <col min="5896" max="6133" width="9" style="1"/>
    <col min="6134" max="6134" width="10.75" style="1" bestFit="1" customWidth="1"/>
    <col min="6135" max="6135" width="3.125" style="1" bestFit="1" customWidth="1"/>
    <col min="6136" max="6136" width="3.25" style="1" bestFit="1" customWidth="1"/>
    <col min="6137" max="6137" width="2.5" style="1" bestFit="1" customWidth="1"/>
    <col min="6138" max="6138" width="7.625" style="1" bestFit="1" customWidth="1"/>
    <col min="6139" max="6139" width="2.875" style="1" bestFit="1" customWidth="1"/>
    <col min="6140" max="6140" width="6.625" style="1" bestFit="1" customWidth="1"/>
    <col min="6141" max="6141" width="2.75" style="1" bestFit="1" customWidth="1"/>
    <col min="6142" max="6142" width="3.625" style="1" bestFit="1" customWidth="1"/>
    <col min="6143" max="6143" width="3.125" style="1" bestFit="1" customWidth="1"/>
    <col min="6144" max="6147" width="3.25" style="1" bestFit="1" customWidth="1"/>
    <col min="6148" max="6148" width="6.5" style="1" bestFit="1" customWidth="1"/>
    <col min="6149" max="6149" width="8.75" style="1" bestFit="1" customWidth="1"/>
    <col min="6150" max="6150" width="7.625" style="1" bestFit="1" customWidth="1"/>
    <col min="6151" max="6151" width="8.125" style="1" bestFit="1" customWidth="1"/>
    <col min="6152" max="6389" width="9" style="1"/>
    <col min="6390" max="6390" width="10.75" style="1" bestFit="1" customWidth="1"/>
    <col min="6391" max="6391" width="3.125" style="1" bestFit="1" customWidth="1"/>
    <col min="6392" max="6392" width="3.25" style="1" bestFit="1" customWidth="1"/>
    <col min="6393" max="6393" width="2.5" style="1" bestFit="1" customWidth="1"/>
    <col min="6394" max="6394" width="7.625" style="1" bestFit="1" customWidth="1"/>
    <col min="6395" max="6395" width="2.875" style="1" bestFit="1" customWidth="1"/>
    <col min="6396" max="6396" width="6.625" style="1" bestFit="1" customWidth="1"/>
    <col min="6397" max="6397" width="2.75" style="1" bestFit="1" customWidth="1"/>
    <col min="6398" max="6398" width="3.625" style="1" bestFit="1" customWidth="1"/>
    <col min="6399" max="6399" width="3.125" style="1" bestFit="1" customWidth="1"/>
    <col min="6400" max="6403" width="3.25" style="1" bestFit="1" customWidth="1"/>
    <col min="6404" max="6404" width="6.5" style="1" bestFit="1" customWidth="1"/>
    <col min="6405" max="6405" width="8.75" style="1" bestFit="1" customWidth="1"/>
    <col min="6406" max="6406" width="7.625" style="1" bestFit="1" customWidth="1"/>
    <col min="6407" max="6407" width="8.125" style="1" bestFit="1" customWidth="1"/>
    <col min="6408" max="6645" width="9" style="1"/>
    <col min="6646" max="6646" width="10.75" style="1" bestFit="1" customWidth="1"/>
    <col min="6647" max="6647" width="3.125" style="1" bestFit="1" customWidth="1"/>
    <col min="6648" max="6648" width="3.25" style="1" bestFit="1" customWidth="1"/>
    <col min="6649" max="6649" width="2.5" style="1" bestFit="1" customWidth="1"/>
    <col min="6650" max="6650" width="7.625" style="1" bestFit="1" customWidth="1"/>
    <col min="6651" max="6651" width="2.875" style="1" bestFit="1" customWidth="1"/>
    <col min="6652" max="6652" width="6.625" style="1" bestFit="1" customWidth="1"/>
    <col min="6653" max="6653" width="2.75" style="1" bestFit="1" customWidth="1"/>
    <col min="6654" max="6654" width="3.625" style="1" bestFit="1" customWidth="1"/>
    <col min="6655" max="6655" width="3.125" style="1" bestFit="1" customWidth="1"/>
    <col min="6656" max="6659" width="3.25" style="1" bestFit="1" customWidth="1"/>
    <col min="6660" max="6660" width="6.5" style="1" bestFit="1" customWidth="1"/>
    <col min="6661" max="6661" width="8.75" style="1" bestFit="1" customWidth="1"/>
    <col min="6662" max="6662" width="7.625" style="1" bestFit="1" customWidth="1"/>
    <col min="6663" max="6663" width="8.125" style="1" bestFit="1" customWidth="1"/>
    <col min="6664" max="6901" width="9" style="1"/>
    <col min="6902" max="6902" width="10.75" style="1" bestFit="1" customWidth="1"/>
    <col min="6903" max="6903" width="3.125" style="1" bestFit="1" customWidth="1"/>
    <col min="6904" max="6904" width="3.25" style="1" bestFit="1" customWidth="1"/>
    <col min="6905" max="6905" width="2.5" style="1" bestFit="1" customWidth="1"/>
    <col min="6906" max="6906" width="7.625" style="1" bestFit="1" customWidth="1"/>
    <col min="6907" max="6907" width="2.875" style="1" bestFit="1" customWidth="1"/>
    <col min="6908" max="6908" width="6.625" style="1" bestFit="1" customWidth="1"/>
    <col min="6909" max="6909" width="2.75" style="1" bestFit="1" customWidth="1"/>
    <col min="6910" max="6910" width="3.625" style="1" bestFit="1" customWidth="1"/>
    <col min="6911" max="6911" width="3.125" style="1" bestFit="1" customWidth="1"/>
    <col min="6912" max="6915" width="3.25" style="1" bestFit="1" customWidth="1"/>
    <col min="6916" max="6916" width="6.5" style="1" bestFit="1" customWidth="1"/>
    <col min="6917" max="6917" width="8.75" style="1" bestFit="1" customWidth="1"/>
    <col min="6918" max="6918" width="7.625" style="1" bestFit="1" customWidth="1"/>
    <col min="6919" max="6919" width="8.125" style="1" bestFit="1" customWidth="1"/>
    <col min="6920" max="7157" width="9" style="1"/>
    <col min="7158" max="7158" width="10.75" style="1" bestFit="1" customWidth="1"/>
    <col min="7159" max="7159" width="3.125" style="1" bestFit="1" customWidth="1"/>
    <col min="7160" max="7160" width="3.25" style="1" bestFit="1" customWidth="1"/>
    <col min="7161" max="7161" width="2.5" style="1" bestFit="1" customWidth="1"/>
    <col min="7162" max="7162" width="7.625" style="1" bestFit="1" customWidth="1"/>
    <col min="7163" max="7163" width="2.875" style="1" bestFit="1" customWidth="1"/>
    <col min="7164" max="7164" width="6.625" style="1" bestFit="1" customWidth="1"/>
    <col min="7165" max="7165" width="2.75" style="1" bestFit="1" customWidth="1"/>
    <col min="7166" max="7166" width="3.625" style="1" bestFit="1" customWidth="1"/>
    <col min="7167" max="7167" width="3.125" style="1" bestFit="1" customWidth="1"/>
    <col min="7168" max="7171" width="3.25" style="1" bestFit="1" customWidth="1"/>
    <col min="7172" max="7172" width="6.5" style="1" bestFit="1" customWidth="1"/>
    <col min="7173" max="7173" width="8.75" style="1" bestFit="1" customWidth="1"/>
    <col min="7174" max="7174" width="7.625" style="1" bestFit="1" customWidth="1"/>
    <col min="7175" max="7175" width="8.125" style="1" bestFit="1" customWidth="1"/>
    <col min="7176" max="7413" width="9" style="1"/>
    <col min="7414" max="7414" width="10.75" style="1" bestFit="1" customWidth="1"/>
    <col min="7415" max="7415" width="3.125" style="1" bestFit="1" customWidth="1"/>
    <col min="7416" max="7416" width="3.25" style="1" bestFit="1" customWidth="1"/>
    <col min="7417" max="7417" width="2.5" style="1" bestFit="1" customWidth="1"/>
    <col min="7418" max="7418" width="7.625" style="1" bestFit="1" customWidth="1"/>
    <col min="7419" max="7419" width="2.875" style="1" bestFit="1" customWidth="1"/>
    <col min="7420" max="7420" width="6.625" style="1" bestFit="1" customWidth="1"/>
    <col min="7421" max="7421" width="2.75" style="1" bestFit="1" customWidth="1"/>
    <col min="7422" max="7422" width="3.625" style="1" bestFit="1" customWidth="1"/>
    <col min="7423" max="7423" width="3.125" style="1" bestFit="1" customWidth="1"/>
    <col min="7424" max="7427" width="3.25" style="1" bestFit="1" customWidth="1"/>
    <col min="7428" max="7428" width="6.5" style="1" bestFit="1" customWidth="1"/>
    <col min="7429" max="7429" width="8.75" style="1" bestFit="1" customWidth="1"/>
    <col min="7430" max="7430" width="7.625" style="1" bestFit="1" customWidth="1"/>
    <col min="7431" max="7431" width="8.125" style="1" bestFit="1" customWidth="1"/>
    <col min="7432" max="7669" width="9" style="1"/>
    <col min="7670" max="7670" width="10.75" style="1" bestFit="1" customWidth="1"/>
    <col min="7671" max="7671" width="3.125" style="1" bestFit="1" customWidth="1"/>
    <col min="7672" max="7672" width="3.25" style="1" bestFit="1" customWidth="1"/>
    <col min="7673" max="7673" width="2.5" style="1" bestFit="1" customWidth="1"/>
    <col min="7674" max="7674" width="7.625" style="1" bestFit="1" customWidth="1"/>
    <col min="7675" max="7675" width="2.875" style="1" bestFit="1" customWidth="1"/>
    <col min="7676" max="7676" width="6.625" style="1" bestFit="1" customWidth="1"/>
    <col min="7677" max="7677" width="2.75" style="1" bestFit="1" customWidth="1"/>
    <col min="7678" max="7678" width="3.625" style="1" bestFit="1" customWidth="1"/>
    <col min="7679" max="7679" width="3.125" style="1" bestFit="1" customWidth="1"/>
    <col min="7680" max="7683" width="3.25" style="1" bestFit="1" customWidth="1"/>
    <col min="7684" max="7684" width="6.5" style="1" bestFit="1" customWidth="1"/>
    <col min="7685" max="7685" width="8.75" style="1" bestFit="1" customWidth="1"/>
    <col min="7686" max="7686" width="7.625" style="1" bestFit="1" customWidth="1"/>
    <col min="7687" max="7687" width="8.125" style="1" bestFit="1" customWidth="1"/>
    <col min="7688" max="7925" width="9" style="1"/>
    <col min="7926" max="7926" width="10.75" style="1" bestFit="1" customWidth="1"/>
    <col min="7927" max="7927" width="3.125" style="1" bestFit="1" customWidth="1"/>
    <col min="7928" max="7928" width="3.25" style="1" bestFit="1" customWidth="1"/>
    <col min="7929" max="7929" width="2.5" style="1" bestFit="1" customWidth="1"/>
    <col min="7930" max="7930" width="7.625" style="1" bestFit="1" customWidth="1"/>
    <col min="7931" max="7931" width="2.875" style="1" bestFit="1" customWidth="1"/>
    <col min="7932" max="7932" width="6.625" style="1" bestFit="1" customWidth="1"/>
    <col min="7933" max="7933" width="2.75" style="1" bestFit="1" customWidth="1"/>
    <col min="7934" max="7934" width="3.625" style="1" bestFit="1" customWidth="1"/>
    <col min="7935" max="7935" width="3.125" style="1" bestFit="1" customWidth="1"/>
    <col min="7936" max="7939" width="3.25" style="1" bestFit="1" customWidth="1"/>
    <col min="7940" max="7940" width="6.5" style="1" bestFit="1" customWidth="1"/>
    <col min="7941" max="7941" width="8.75" style="1" bestFit="1" customWidth="1"/>
    <col min="7942" max="7942" width="7.625" style="1" bestFit="1" customWidth="1"/>
    <col min="7943" max="7943" width="8.125" style="1" bestFit="1" customWidth="1"/>
    <col min="7944" max="8181" width="9" style="1"/>
    <col min="8182" max="8182" width="10.75" style="1" bestFit="1" customWidth="1"/>
    <col min="8183" max="8183" width="3.125" style="1" bestFit="1" customWidth="1"/>
    <col min="8184" max="8184" width="3.25" style="1" bestFit="1" customWidth="1"/>
    <col min="8185" max="8185" width="2.5" style="1" bestFit="1" customWidth="1"/>
    <col min="8186" max="8186" width="7.625" style="1" bestFit="1" customWidth="1"/>
    <col min="8187" max="8187" width="2.875" style="1" bestFit="1" customWidth="1"/>
    <col min="8188" max="8188" width="6.625" style="1" bestFit="1" customWidth="1"/>
    <col min="8189" max="8189" width="2.75" style="1" bestFit="1" customWidth="1"/>
    <col min="8190" max="8190" width="3.625" style="1" bestFit="1" customWidth="1"/>
    <col min="8191" max="8191" width="3.125" style="1" bestFit="1" customWidth="1"/>
    <col min="8192" max="8195" width="3.25" style="1" bestFit="1" customWidth="1"/>
    <col min="8196" max="8196" width="6.5" style="1" bestFit="1" customWidth="1"/>
    <col min="8197" max="8197" width="8.75" style="1" bestFit="1" customWidth="1"/>
    <col min="8198" max="8198" width="7.625" style="1" bestFit="1" customWidth="1"/>
    <col min="8199" max="8199" width="8.125" style="1" bestFit="1" customWidth="1"/>
    <col min="8200" max="8437" width="9" style="1"/>
    <col min="8438" max="8438" width="10.75" style="1" bestFit="1" customWidth="1"/>
    <col min="8439" max="8439" width="3.125" style="1" bestFit="1" customWidth="1"/>
    <col min="8440" max="8440" width="3.25" style="1" bestFit="1" customWidth="1"/>
    <col min="8441" max="8441" width="2.5" style="1" bestFit="1" customWidth="1"/>
    <col min="8442" max="8442" width="7.625" style="1" bestFit="1" customWidth="1"/>
    <col min="8443" max="8443" width="2.875" style="1" bestFit="1" customWidth="1"/>
    <col min="8444" max="8444" width="6.625" style="1" bestFit="1" customWidth="1"/>
    <col min="8445" max="8445" width="2.75" style="1" bestFit="1" customWidth="1"/>
    <col min="8446" max="8446" width="3.625" style="1" bestFit="1" customWidth="1"/>
    <col min="8447" max="8447" width="3.125" style="1" bestFit="1" customWidth="1"/>
    <col min="8448" max="8451" width="3.25" style="1" bestFit="1" customWidth="1"/>
    <col min="8452" max="8452" width="6.5" style="1" bestFit="1" customWidth="1"/>
    <col min="8453" max="8453" width="8.75" style="1" bestFit="1" customWidth="1"/>
    <col min="8454" max="8454" width="7.625" style="1" bestFit="1" customWidth="1"/>
    <col min="8455" max="8455" width="8.125" style="1" bestFit="1" customWidth="1"/>
    <col min="8456" max="8693" width="9" style="1"/>
    <col min="8694" max="8694" width="10.75" style="1" bestFit="1" customWidth="1"/>
    <col min="8695" max="8695" width="3.125" style="1" bestFit="1" customWidth="1"/>
    <col min="8696" max="8696" width="3.25" style="1" bestFit="1" customWidth="1"/>
    <col min="8697" max="8697" width="2.5" style="1" bestFit="1" customWidth="1"/>
    <col min="8698" max="8698" width="7.625" style="1" bestFit="1" customWidth="1"/>
    <col min="8699" max="8699" width="2.875" style="1" bestFit="1" customWidth="1"/>
    <col min="8700" max="8700" width="6.625" style="1" bestFit="1" customWidth="1"/>
    <col min="8701" max="8701" width="2.75" style="1" bestFit="1" customWidth="1"/>
    <col min="8702" max="8702" width="3.625" style="1" bestFit="1" customWidth="1"/>
    <col min="8703" max="8703" width="3.125" style="1" bestFit="1" customWidth="1"/>
    <col min="8704" max="8707" width="3.25" style="1" bestFit="1" customWidth="1"/>
    <col min="8708" max="8708" width="6.5" style="1" bestFit="1" customWidth="1"/>
    <col min="8709" max="8709" width="8.75" style="1" bestFit="1" customWidth="1"/>
    <col min="8710" max="8710" width="7.625" style="1" bestFit="1" customWidth="1"/>
    <col min="8711" max="8711" width="8.125" style="1" bestFit="1" customWidth="1"/>
    <col min="8712" max="8949" width="9" style="1"/>
    <col min="8950" max="8950" width="10.75" style="1" bestFit="1" customWidth="1"/>
    <col min="8951" max="8951" width="3.125" style="1" bestFit="1" customWidth="1"/>
    <col min="8952" max="8952" width="3.25" style="1" bestFit="1" customWidth="1"/>
    <col min="8953" max="8953" width="2.5" style="1" bestFit="1" customWidth="1"/>
    <col min="8954" max="8954" width="7.625" style="1" bestFit="1" customWidth="1"/>
    <col min="8955" max="8955" width="2.875" style="1" bestFit="1" customWidth="1"/>
    <col min="8956" max="8956" width="6.625" style="1" bestFit="1" customWidth="1"/>
    <col min="8957" max="8957" width="2.75" style="1" bestFit="1" customWidth="1"/>
    <col min="8958" max="8958" width="3.625" style="1" bestFit="1" customWidth="1"/>
    <col min="8959" max="8959" width="3.125" style="1" bestFit="1" customWidth="1"/>
    <col min="8960" max="8963" width="3.25" style="1" bestFit="1" customWidth="1"/>
    <col min="8964" max="8964" width="6.5" style="1" bestFit="1" customWidth="1"/>
    <col min="8965" max="8965" width="8.75" style="1" bestFit="1" customWidth="1"/>
    <col min="8966" max="8966" width="7.625" style="1" bestFit="1" customWidth="1"/>
    <col min="8967" max="8967" width="8.125" style="1" bestFit="1" customWidth="1"/>
    <col min="8968" max="9205" width="9" style="1"/>
    <col min="9206" max="9206" width="10.75" style="1" bestFit="1" customWidth="1"/>
    <col min="9207" max="9207" width="3.125" style="1" bestFit="1" customWidth="1"/>
    <col min="9208" max="9208" width="3.25" style="1" bestFit="1" customWidth="1"/>
    <col min="9209" max="9209" width="2.5" style="1" bestFit="1" customWidth="1"/>
    <col min="9210" max="9210" width="7.625" style="1" bestFit="1" customWidth="1"/>
    <col min="9211" max="9211" width="2.875" style="1" bestFit="1" customWidth="1"/>
    <col min="9212" max="9212" width="6.625" style="1" bestFit="1" customWidth="1"/>
    <col min="9213" max="9213" width="2.75" style="1" bestFit="1" customWidth="1"/>
    <col min="9214" max="9214" width="3.625" style="1" bestFit="1" customWidth="1"/>
    <col min="9215" max="9215" width="3.125" style="1" bestFit="1" customWidth="1"/>
    <col min="9216" max="9219" width="3.25" style="1" bestFit="1" customWidth="1"/>
    <col min="9220" max="9220" width="6.5" style="1" bestFit="1" customWidth="1"/>
    <col min="9221" max="9221" width="8.75" style="1" bestFit="1" customWidth="1"/>
    <col min="9222" max="9222" width="7.625" style="1" bestFit="1" customWidth="1"/>
    <col min="9223" max="9223" width="8.125" style="1" bestFit="1" customWidth="1"/>
    <col min="9224" max="9461" width="9" style="1"/>
    <col min="9462" max="9462" width="10.75" style="1" bestFit="1" customWidth="1"/>
    <col min="9463" max="9463" width="3.125" style="1" bestFit="1" customWidth="1"/>
    <col min="9464" max="9464" width="3.25" style="1" bestFit="1" customWidth="1"/>
    <col min="9465" max="9465" width="2.5" style="1" bestFit="1" customWidth="1"/>
    <col min="9466" max="9466" width="7.625" style="1" bestFit="1" customWidth="1"/>
    <col min="9467" max="9467" width="2.875" style="1" bestFit="1" customWidth="1"/>
    <col min="9468" max="9468" width="6.625" style="1" bestFit="1" customWidth="1"/>
    <col min="9469" max="9469" width="2.75" style="1" bestFit="1" customWidth="1"/>
    <col min="9470" max="9470" width="3.625" style="1" bestFit="1" customWidth="1"/>
    <col min="9471" max="9471" width="3.125" style="1" bestFit="1" customWidth="1"/>
    <col min="9472" max="9475" width="3.25" style="1" bestFit="1" customWidth="1"/>
    <col min="9476" max="9476" width="6.5" style="1" bestFit="1" customWidth="1"/>
    <col min="9477" max="9477" width="8.75" style="1" bestFit="1" customWidth="1"/>
    <col min="9478" max="9478" width="7.625" style="1" bestFit="1" customWidth="1"/>
    <col min="9479" max="9479" width="8.125" style="1" bestFit="1" customWidth="1"/>
    <col min="9480" max="9717" width="9" style="1"/>
    <col min="9718" max="9718" width="10.75" style="1" bestFit="1" customWidth="1"/>
    <col min="9719" max="9719" width="3.125" style="1" bestFit="1" customWidth="1"/>
    <col min="9720" max="9720" width="3.25" style="1" bestFit="1" customWidth="1"/>
    <col min="9721" max="9721" width="2.5" style="1" bestFit="1" customWidth="1"/>
    <col min="9722" max="9722" width="7.625" style="1" bestFit="1" customWidth="1"/>
    <col min="9723" max="9723" width="2.875" style="1" bestFit="1" customWidth="1"/>
    <col min="9724" max="9724" width="6.625" style="1" bestFit="1" customWidth="1"/>
    <col min="9725" max="9725" width="2.75" style="1" bestFit="1" customWidth="1"/>
    <col min="9726" max="9726" width="3.625" style="1" bestFit="1" customWidth="1"/>
    <col min="9727" max="9727" width="3.125" style="1" bestFit="1" customWidth="1"/>
    <col min="9728" max="9731" width="3.25" style="1" bestFit="1" customWidth="1"/>
    <col min="9732" max="9732" width="6.5" style="1" bestFit="1" customWidth="1"/>
    <col min="9733" max="9733" width="8.75" style="1" bestFit="1" customWidth="1"/>
    <col min="9734" max="9734" width="7.625" style="1" bestFit="1" customWidth="1"/>
    <col min="9735" max="9735" width="8.125" style="1" bestFit="1" customWidth="1"/>
    <col min="9736" max="9973" width="9" style="1"/>
    <col min="9974" max="9974" width="10.75" style="1" bestFit="1" customWidth="1"/>
    <col min="9975" max="9975" width="3.125" style="1" bestFit="1" customWidth="1"/>
    <col min="9976" max="9976" width="3.25" style="1" bestFit="1" customWidth="1"/>
    <col min="9977" max="9977" width="2.5" style="1" bestFit="1" customWidth="1"/>
    <col min="9978" max="9978" width="7.625" style="1" bestFit="1" customWidth="1"/>
    <col min="9979" max="9979" width="2.875" style="1" bestFit="1" customWidth="1"/>
    <col min="9980" max="9980" width="6.625" style="1" bestFit="1" customWidth="1"/>
    <col min="9981" max="9981" width="2.75" style="1" bestFit="1" customWidth="1"/>
    <col min="9982" max="9982" width="3.625" style="1" bestFit="1" customWidth="1"/>
    <col min="9983" max="9983" width="3.125" style="1" bestFit="1" customWidth="1"/>
    <col min="9984" max="9987" width="3.25" style="1" bestFit="1" customWidth="1"/>
    <col min="9988" max="9988" width="6.5" style="1" bestFit="1" customWidth="1"/>
    <col min="9989" max="9989" width="8.75" style="1" bestFit="1" customWidth="1"/>
    <col min="9990" max="9990" width="7.625" style="1" bestFit="1" customWidth="1"/>
    <col min="9991" max="9991" width="8.125" style="1" bestFit="1" customWidth="1"/>
    <col min="9992" max="10229" width="9" style="1"/>
    <col min="10230" max="10230" width="10.75" style="1" bestFit="1" customWidth="1"/>
    <col min="10231" max="10231" width="3.125" style="1" bestFit="1" customWidth="1"/>
    <col min="10232" max="10232" width="3.25" style="1" bestFit="1" customWidth="1"/>
    <col min="10233" max="10233" width="2.5" style="1" bestFit="1" customWidth="1"/>
    <col min="10234" max="10234" width="7.625" style="1" bestFit="1" customWidth="1"/>
    <col min="10235" max="10235" width="2.875" style="1" bestFit="1" customWidth="1"/>
    <col min="10236" max="10236" width="6.625" style="1" bestFit="1" customWidth="1"/>
    <col min="10237" max="10237" width="2.75" style="1" bestFit="1" customWidth="1"/>
    <col min="10238" max="10238" width="3.625" style="1" bestFit="1" customWidth="1"/>
    <col min="10239" max="10239" width="3.125" style="1" bestFit="1" customWidth="1"/>
    <col min="10240" max="10243" width="3.25" style="1" bestFit="1" customWidth="1"/>
    <col min="10244" max="10244" width="6.5" style="1" bestFit="1" customWidth="1"/>
    <col min="10245" max="10245" width="8.75" style="1" bestFit="1" customWidth="1"/>
    <col min="10246" max="10246" width="7.625" style="1" bestFit="1" customWidth="1"/>
    <col min="10247" max="10247" width="8.125" style="1" bestFit="1" customWidth="1"/>
    <col min="10248" max="10485" width="9" style="1"/>
    <col min="10486" max="10486" width="10.75" style="1" bestFit="1" customWidth="1"/>
    <col min="10487" max="10487" width="3.125" style="1" bestFit="1" customWidth="1"/>
    <col min="10488" max="10488" width="3.25" style="1" bestFit="1" customWidth="1"/>
    <col min="10489" max="10489" width="2.5" style="1" bestFit="1" customWidth="1"/>
    <col min="10490" max="10490" width="7.625" style="1" bestFit="1" customWidth="1"/>
    <col min="10491" max="10491" width="2.875" style="1" bestFit="1" customWidth="1"/>
    <col min="10492" max="10492" width="6.625" style="1" bestFit="1" customWidth="1"/>
    <col min="10493" max="10493" width="2.75" style="1" bestFit="1" customWidth="1"/>
    <col min="10494" max="10494" width="3.625" style="1" bestFit="1" customWidth="1"/>
    <col min="10495" max="10495" width="3.125" style="1" bestFit="1" customWidth="1"/>
    <col min="10496" max="10499" width="3.25" style="1" bestFit="1" customWidth="1"/>
    <col min="10500" max="10500" width="6.5" style="1" bestFit="1" customWidth="1"/>
    <col min="10501" max="10501" width="8.75" style="1" bestFit="1" customWidth="1"/>
    <col min="10502" max="10502" width="7.625" style="1" bestFit="1" customWidth="1"/>
    <col min="10503" max="10503" width="8.125" style="1" bestFit="1" customWidth="1"/>
    <col min="10504" max="10741" width="9" style="1"/>
    <col min="10742" max="10742" width="10.75" style="1" bestFit="1" customWidth="1"/>
    <col min="10743" max="10743" width="3.125" style="1" bestFit="1" customWidth="1"/>
    <col min="10744" max="10744" width="3.25" style="1" bestFit="1" customWidth="1"/>
    <col min="10745" max="10745" width="2.5" style="1" bestFit="1" customWidth="1"/>
    <col min="10746" max="10746" width="7.625" style="1" bestFit="1" customWidth="1"/>
    <col min="10747" max="10747" width="2.875" style="1" bestFit="1" customWidth="1"/>
    <col min="10748" max="10748" width="6.625" style="1" bestFit="1" customWidth="1"/>
    <col min="10749" max="10749" width="2.75" style="1" bestFit="1" customWidth="1"/>
    <col min="10750" max="10750" width="3.625" style="1" bestFit="1" customWidth="1"/>
    <col min="10751" max="10751" width="3.125" style="1" bestFit="1" customWidth="1"/>
    <col min="10752" max="10755" width="3.25" style="1" bestFit="1" customWidth="1"/>
    <col min="10756" max="10756" width="6.5" style="1" bestFit="1" customWidth="1"/>
    <col min="10757" max="10757" width="8.75" style="1" bestFit="1" customWidth="1"/>
    <col min="10758" max="10758" width="7.625" style="1" bestFit="1" customWidth="1"/>
    <col min="10759" max="10759" width="8.125" style="1" bestFit="1" customWidth="1"/>
    <col min="10760" max="10997" width="9" style="1"/>
    <col min="10998" max="10998" width="10.75" style="1" bestFit="1" customWidth="1"/>
    <col min="10999" max="10999" width="3.125" style="1" bestFit="1" customWidth="1"/>
    <col min="11000" max="11000" width="3.25" style="1" bestFit="1" customWidth="1"/>
    <col min="11001" max="11001" width="2.5" style="1" bestFit="1" customWidth="1"/>
    <col min="11002" max="11002" width="7.625" style="1" bestFit="1" customWidth="1"/>
    <col min="11003" max="11003" width="2.875" style="1" bestFit="1" customWidth="1"/>
    <col min="11004" max="11004" width="6.625" style="1" bestFit="1" customWidth="1"/>
    <col min="11005" max="11005" width="2.75" style="1" bestFit="1" customWidth="1"/>
    <col min="11006" max="11006" width="3.625" style="1" bestFit="1" customWidth="1"/>
    <col min="11007" max="11007" width="3.125" style="1" bestFit="1" customWidth="1"/>
    <col min="11008" max="11011" width="3.25" style="1" bestFit="1" customWidth="1"/>
    <col min="11012" max="11012" width="6.5" style="1" bestFit="1" customWidth="1"/>
    <col min="11013" max="11013" width="8.75" style="1" bestFit="1" customWidth="1"/>
    <col min="11014" max="11014" width="7.625" style="1" bestFit="1" customWidth="1"/>
    <col min="11015" max="11015" width="8.125" style="1" bestFit="1" customWidth="1"/>
    <col min="11016" max="11253" width="9" style="1"/>
    <col min="11254" max="11254" width="10.75" style="1" bestFit="1" customWidth="1"/>
    <col min="11255" max="11255" width="3.125" style="1" bestFit="1" customWidth="1"/>
    <col min="11256" max="11256" width="3.25" style="1" bestFit="1" customWidth="1"/>
    <col min="11257" max="11257" width="2.5" style="1" bestFit="1" customWidth="1"/>
    <col min="11258" max="11258" width="7.625" style="1" bestFit="1" customWidth="1"/>
    <col min="11259" max="11259" width="2.875" style="1" bestFit="1" customWidth="1"/>
    <col min="11260" max="11260" width="6.625" style="1" bestFit="1" customWidth="1"/>
    <col min="11261" max="11261" width="2.75" style="1" bestFit="1" customWidth="1"/>
    <col min="11262" max="11262" width="3.625" style="1" bestFit="1" customWidth="1"/>
    <col min="11263" max="11263" width="3.125" style="1" bestFit="1" customWidth="1"/>
    <col min="11264" max="11267" width="3.25" style="1" bestFit="1" customWidth="1"/>
    <col min="11268" max="11268" width="6.5" style="1" bestFit="1" customWidth="1"/>
    <col min="11269" max="11269" width="8.75" style="1" bestFit="1" customWidth="1"/>
    <col min="11270" max="11270" width="7.625" style="1" bestFit="1" customWidth="1"/>
    <col min="11271" max="11271" width="8.125" style="1" bestFit="1" customWidth="1"/>
    <col min="11272" max="11509" width="9" style="1"/>
    <col min="11510" max="11510" width="10.75" style="1" bestFit="1" customWidth="1"/>
    <col min="11511" max="11511" width="3.125" style="1" bestFit="1" customWidth="1"/>
    <col min="11512" max="11512" width="3.25" style="1" bestFit="1" customWidth="1"/>
    <col min="11513" max="11513" width="2.5" style="1" bestFit="1" customWidth="1"/>
    <col min="11514" max="11514" width="7.625" style="1" bestFit="1" customWidth="1"/>
    <col min="11515" max="11515" width="2.875" style="1" bestFit="1" customWidth="1"/>
    <col min="11516" max="11516" width="6.625" style="1" bestFit="1" customWidth="1"/>
    <col min="11517" max="11517" width="2.75" style="1" bestFit="1" customWidth="1"/>
    <col min="11518" max="11518" width="3.625" style="1" bestFit="1" customWidth="1"/>
    <col min="11519" max="11519" width="3.125" style="1" bestFit="1" customWidth="1"/>
    <col min="11520" max="11523" width="3.25" style="1" bestFit="1" customWidth="1"/>
    <col min="11524" max="11524" width="6.5" style="1" bestFit="1" customWidth="1"/>
    <col min="11525" max="11525" width="8.75" style="1" bestFit="1" customWidth="1"/>
    <col min="11526" max="11526" width="7.625" style="1" bestFit="1" customWidth="1"/>
    <col min="11527" max="11527" width="8.125" style="1" bestFit="1" customWidth="1"/>
    <col min="11528" max="11765" width="9" style="1"/>
    <col min="11766" max="11766" width="10.75" style="1" bestFit="1" customWidth="1"/>
    <col min="11767" max="11767" width="3.125" style="1" bestFit="1" customWidth="1"/>
    <col min="11768" max="11768" width="3.25" style="1" bestFit="1" customWidth="1"/>
    <col min="11769" max="11769" width="2.5" style="1" bestFit="1" customWidth="1"/>
    <col min="11770" max="11770" width="7.625" style="1" bestFit="1" customWidth="1"/>
    <col min="11771" max="11771" width="2.875" style="1" bestFit="1" customWidth="1"/>
    <col min="11772" max="11772" width="6.625" style="1" bestFit="1" customWidth="1"/>
    <col min="11773" max="11773" width="2.75" style="1" bestFit="1" customWidth="1"/>
    <col min="11774" max="11774" width="3.625" style="1" bestFit="1" customWidth="1"/>
    <col min="11775" max="11775" width="3.125" style="1" bestFit="1" customWidth="1"/>
    <col min="11776" max="11779" width="3.25" style="1" bestFit="1" customWidth="1"/>
    <col min="11780" max="11780" width="6.5" style="1" bestFit="1" customWidth="1"/>
    <col min="11781" max="11781" width="8.75" style="1" bestFit="1" customWidth="1"/>
    <col min="11782" max="11782" width="7.625" style="1" bestFit="1" customWidth="1"/>
    <col min="11783" max="11783" width="8.125" style="1" bestFit="1" customWidth="1"/>
    <col min="11784" max="12021" width="9" style="1"/>
    <col min="12022" max="12022" width="10.75" style="1" bestFit="1" customWidth="1"/>
    <col min="12023" max="12023" width="3.125" style="1" bestFit="1" customWidth="1"/>
    <col min="12024" max="12024" width="3.25" style="1" bestFit="1" customWidth="1"/>
    <col min="12025" max="12025" width="2.5" style="1" bestFit="1" customWidth="1"/>
    <col min="12026" max="12026" width="7.625" style="1" bestFit="1" customWidth="1"/>
    <col min="12027" max="12027" width="2.875" style="1" bestFit="1" customWidth="1"/>
    <col min="12028" max="12028" width="6.625" style="1" bestFit="1" customWidth="1"/>
    <col min="12029" max="12029" width="2.75" style="1" bestFit="1" customWidth="1"/>
    <col min="12030" max="12030" width="3.625" style="1" bestFit="1" customWidth="1"/>
    <col min="12031" max="12031" width="3.125" style="1" bestFit="1" customWidth="1"/>
    <col min="12032" max="12035" width="3.25" style="1" bestFit="1" customWidth="1"/>
    <col min="12036" max="12036" width="6.5" style="1" bestFit="1" customWidth="1"/>
    <col min="12037" max="12037" width="8.75" style="1" bestFit="1" customWidth="1"/>
    <col min="12038" max="12038" width="7.625" style="1" bestFit="1" customWidth="1"/>
    <col min="12039" max="12039" width="8.125" style="1" bestFit="1" customWidth="1"/>
    <col min="12040" max="12277" width="9" style="1"/>
    <col min="12278" max="12278" width="10.75" style="1" bestFit="1" customWidth="1"/>
    <col min="12279" max="12279" width="3.125" style="1" bestFit="1" customWidth="1"/>
    <col min="12280" max="12280" width="3.25" style="1" bestFit="1" customWidth="1"/>
    <col min="12281" max="12281" width="2.5" style="1" bestFit="1" customWidth="1"/>
    <col min="12282" max="12282" width="7.625" style="1" bestFit="1" customWidth="1"/>
    <col min="12283" max="12283" width="2.875" style="1" bestFit="1" customWidth="1"/>
    <col min="12284" max="12284" width="6.625" style="1" bestFit="1" customWidth="1"/>
    <col min="12285" max="12285" width="2.75" style="1" bestFit="1" customWidth="1"/>
    <col min="12286" max="12286" width="3.625" style="1" bestFit="1" customWidth="1"/>
    <col min="12287" max="12287" width="3.125" style="1" bestFit="1" customWidth="1"/>
    <col min="12288" max="12291" width="3.25" style="1" bestFit="1" customWidth="1"/>
    <col min="12292" max="12292" width="6.5" style="1" bestFit="1" customWidth="1"/>
    <col min="12293" max="12293" width="8.75" style="1" bestFit="1" customWidth="1"/>
    <col min="12294" max="12294" width="7.625" style="1" bestFit="1" customWidth="1"/>
    <col min="12295" max="12295" width="8.125" style="1" bestFit="1" customWidth="1"/>
    <col min="12296" max="12533" width="9" style="1"/>
    <col min="12534" max="12534" width="10.75" style="1" bestFit="1" customWidth="1"/>
    <col min="12535" max="12535" width="3.125" style="1" bestFit="1" customWidth="1"/>
    <col min="12536" max="12536" width="3.25" style="1" bestFit="1" customWidth="1"/>
    <col min="12537" max="12537" width="2.5" style="1" bestFit="1" customWidth="1"/>
    <col min="12538" max="12538" width="7.625" style="1" bestFit="1" customWidth="1"/>
    <col min="12539" max="12539" width="2.875" style="1" bestFit="1" customWidth="1"/>
    <col min="12540" max="12540" width="6.625" style="1" bestFit="1" customWidth="1"/>
    <col min="12541" max="12541" width="2.75" style="1" bestFit="1" customWidth="1"/>
    <col min="12542" max="12542" width="3.625" style="1" bestFit="1" customWidth="1"/>
    <col min="12543" max="12543" width="3.125" style="1" bestFit="1" customWidth="1"/>
    <col min="12544" max="12547" width="3.25" style="1" bestFit="1" customWidth="1"/>
    <col min="12548" max="12548" width="6.5" style="1" bestFit="1" customWidth="1"/>
    <col min="12549" max="12549" width="8.75" style="1" bestFit="1" customWidth="1"/>
    <col min="12550" max="12550" width="7.625" style="1" bestFit="1" customWidth="1"/>
    <col min="12551" max="12551" width="8.125" style="1" bestFit="1" customWidth="1"/>
    <col min="12552" max="12789" width="9" style="1"/>
    <col min="12790" max="12790" width="10.75" style="1" bestFit="1" customWidth="1"/>
    <col min="12791" max="12791" width="3.125" style="1" bestFit="1" customWidth="1"/>
    <col min="12792" max="12792" width="3.25" style="1" bestFit="1" customWidth="1"/>
    <col min="12793" max="12793" width="2.5" style="1" bestFit="1" customWidth="1"/>
    <col min="12794" max="12794" width="7.625" style="1" bestFit="1" customWidth="1"/>
    <col min="12795" max="12795" width="2.875" style="1" bestFit="1" customWidth="1"/>
    <col min="12796" max="12796" width="6.625" style="1" bestFit="1" customWidth="1"/>
    <col min="12797" max="12797" width="2.75" style="1" bestFit="1" customWidth="1"/>
    <col min="12798" max="12798" width="3.625" style="1" bestFit="1" customWidth="1"/>
    <col min="12799" max="12799" width="3.125" style="1" bestFit="1" customWidth="1"/>
    <col min="12800" max="12803" width="3.25" style="1" bestFit="1" customWidth="1"/>
    <col min="12804" max="12804" width="6.5" style="1" bestFit="1" customWidth="1"/>
    <col min="12805" max="12805" width="8.75" style="1" bestFit="1" customWidth="1"/>
    <col min="12806" max="12806" width="7.625" style="1" bestFit="1" customWidth="1"/>
    <col min="12807" max="12807" width="8.125" style="1" bestFit="1" customWidth="1"/>
    <col min="12808" max="13045" width="9" style="1"/>
    <col min="13046" max="13046" width="10.75" style="1" bestFit="1" customWidth="1"/>
    <col min="13047" max="13047" width="3.125" style="1" bestFit="1" customWidth="1"/>
    <col min="13048" max="13048" width="3.25" style="1" bestFit="1" customWidth="1"/>
    <col min="13049" max="13049" width="2.5" style="1" bestFit="1" customWidth="1"/>
    <col min="13050" max="13050" width="7.625" style="1" bestFit="1" customWidth="1"/>
    <col min="13051" max="13051" width="2.875" style="1" bestFit="1" customWidth="1"/>
    <col min="13052" max="13052" width="6.625" style="1" bestFit="1" customWidth="1"/>
    <col min="13053" max="13053" width="2.75" style="1" bestFit="1" customWidth="1"/>
    <col min="13054" max="13054" width="3.625" style="1" bestFit="1" customWidth="1"/>
    <col min="13055" max="13055" width="3.125" style="1" bestFit="1" customWidth="1"/>
    <col min="13056" max="13059" width="3.25" style="1" bestFit="1" customWidth="1"/>
    <col min="13060" max="13060" width="6.5" style="1" bestFit="1" customWidth="1"/>
    <col min="13061" max="13061" width="8.75" style="1" bestFit="1" customWidth="1"/>
    <col min="13062" max="13062" width="7.625" style="1" bestFit="1" customWidth="1"/>
    <col min="13063" max="13063" width="8.125" style="1" bestFit="1" customWidth="1"/>
    <col min="13064" max="13301" width="9" style="1"/>
    <col min="13302" max="13302" width="10.75" style="1" bestFit="1" customWidth="1"/>
    <col min="13303" max="13303" width="3.125" style="1" bestFit="1" customWidth="1"/>
    <col min="13304" max="13304" width="3.25" style="1" bestFit="1" customWidth="1"/>
    <col min="13305" max="13305" width="2.5" style="1" bestFit="1" customWidth="1"/>
    <col min="13306" max="13306" width="7.625" style="1" bestFit="1" customWidth="1"/>
    <col min="13307" max="13307" width="2.875" style="1" bestFit="1" customWidth="1"/>
    <col min="13308" max="13308" width="6.625" style="1" bestFit="1" customWidth="1"/>
    <col min="13309" max="13309" width="2.75" style="1" bestFit="1" customWidth="1"/>
    <col min="13310" max="13310" width="3.625" style="1" bestFit="1" customWidth="1"/>
    <col min="13311" max="13311" width="3.125" style="1" bestFit="1" customWidth="1"/>
    <col min="13312" max="13315" width="3.25" style="1" bestFit="1" customWidth="1"/>
    <col min="13316" max="13316" width="6.5" style="1" bestFit="1" customWidth="1"/>
    <col min="13317" max="13317" width="8.75" style="1" bestFit="1" customWidth="1"/>
    <col min="13318" max="13318" width="7.625" style="1" bestFit="1" customWidth="1"/>
    <col min="13319" max="13319" width="8.125" style="1" bestFit="1" customWidth="1"/>
    <col min="13320" max="13557" width="9" style="1"/>
    <col min="13558" max="13558" width="10.75" style="1" bestFit="1" customWidth="1"/>
    <col min="13559" max="13559" width="3.125" style="1" bestFit="1" customWidth="1"/>
    <col min="13560" max="13560" width="3.25" style="1" bestFit="1" customWidth="1"/>
    <col min="13561" max="13561" width="2.5" style="1" bestFit="1" customWidth="1"/>
    <col min="13562" max="13562" width="7.625" style="1" bestFit="1" customWidth="1"/>
    <col min="13563" max="13563" width="2.875" style="1" bestFit="1" customWidth="1"/>
    <col min="13564" max="13564" width="6.625" style="1" bestFit="1" customWidth="1"/>
    <col min="13565" max="13565" width="2.75" style="1" bestFit="1" customWidth="1"/>
    <col min="13566" max="13566" width="3.625" style="1" bestFit="1" customWidth="1"/>
    <col min="13567" max="13567" width="3.125" style="1" bestFit="1" customWidth="1"/>
    <col min="13568" max="13571" width="3.25" style="1" bestFit="1" customWidth="1"/>
    <col min="13572" max="13572" width="6.5" style="1" bestFit="1" customWidth="1"/>
    <col min="13573" max="13573" width="8.75" style="1" bestFit="1" customWidth="1"/>
    <col min="13574" max="13574" width="7.625" style="1" bestFit="1" customWidth="1"/>
    <col min="13575" max="13575" width="8.125" style="1" bestFit="1" customWidth="1"/>
    <col min="13576" max="13813" width="9" style="1"/>
    <col min="13814" max="13814" width="10.75" style="1" bestFit="1" customWidth="1"/>
    <col min="13815" max="13815" width="3.125" style="1" bestFit="1" customWidth="1"/>
    <col min="13816" max="13816" width="3.25" style="1" bestFit="1" customWidth="1"/>
    <col min="13817" max="13817" width="2.5" style="1" bestFit="1" customWidth="1"/>
    <col min="13818" max="13818" width="7.625" style="1" bestFit="1" customWidth="1"/>
    <col min="13819" max="13819" width="2.875" style="1" bestFit="1" customWidth="1"/>
    <col min="13820" max="13820" width="6.625" style="1" bestFit="1" customWidth="1"/>
    <col min="13821" max="13821" width="2.75" style="1" bestFit="1" customWidth="1"/>
    <col min="13822" max="13822" width="3.625" style="1" bestFit="1" customWidth="1"/>
    <col min="13823" max="13823" width="3.125" style="1" bestFit="1" customWidth="1"/>
    <col min="13824" max="13827" width="3.25" style="1" bestFit="1" customWidth="1"/>
    <col min="13828" max="13828" width="6.5" style="1" bestFit="1" customWidth="1"/>
    <col min="13829" max="13829" width="8.75" style="1" bestFit="1" customWidth="1"/>
    <col min="13830" max="13830" width="7.625" style="1" bestFit="1" customWidth="1"/>
    <col min="13831" max="13831" width="8.125" style="1" bestFit="1" customWidth="1"/>
    <col min="13832" max="14069" width="9" style="1"/>
    <col min="14070" max="14070" width="10.75" style="1" bestFit="1" customWidth="1"/>
    <col min="14071" max="14071" width="3.125" style="1" bestFit="1" customWidth="1"/>
    <col min="14072" max="14072" width="3.25" style="1" bestFit="1" customWidth="1"/>
    <col min="14073" max="14073" width="2.5" style="1" bestFit="1" customWidth="1"/>
    <col min="14074" max="14074" width="7.625" style="1" bestFit="1" customWidth="1"/>
    <col min="14075" max="14075" width="2.875" style="1" bestFit="1" customWidth="1"/>
    <col min="14076" max="14076" width="6.625" style="1" bestFit="1" customWidth="1"/>
    <col min="14077" max="14077" width="2.75" style="1" bestFit="1" customWidth="1"/>
    <col min="14078" max="14078" width="3.625" style="1" bestFit="1" customWidth="1"/>
    <col min="14079" max="14079" width="3.125" style="1" bestFit="1" customWidth="1"/>
    <col min="14080" max="14083" width="3.25" style="1" bestFit="1" customWidth="1"/>
    <col min="14084" max="14084" width="6.5" style="1" bestFit="1" customWidth="1"/>
    <col min="14085" max="14085" width="8.75" style="1" bestFit="1" customWidth="1"/>
    <col min="14086" max="14086" width="7.625" style="1" bestFit="1" customWidth="1"/>
    <col min="14087" max="14087" width="8.125" style="1" bestFit="1" customWidth="1"/>
    <col min="14088" max="14325" width="9" style="1"/>
    <col min="14326" max="14326" width="10.75" style="1" bestFit="1" customWidth="1"/>
    <col min="14327" max="14327" width="3.125" style="1" bestFit="1" customWidth="1"/>
    <col min="14328" max="14328" width="3.25" style="1" bestFit="1" customWidth="1"/>
    <col min="14329" max="14329" width="2.5" style="1" bestFit="1" customWidth="1"/>
    <col min="14330" max="14330" width="7.625" style="1" bestFit="1" customWidth="1"/>
    <col min="14331" max="14331" width="2.875" style="1" bestFit="1" customWidth="1"/>
    <col min="14332" max="14332" width="6.625" style="1" bestFit="1" customWidth="1"/>
    <col min="14333" max="14333" width="2.75" style="1" bestFit="1" customWidth="1"/>
    <col min="14334" max="14334" width="3.625" style="1" bestFit="1" customWidth="1"/>
    <col min="14335" max="14335" width="3.125" style="1" bestFit="1" customWidth="1"/>
    <col min="14336" max="14339" width="3.25" style="1" bestFit="1" customWidth="1"/>
    <col min="14340" max="14340" width="6.5" style="1" bestFit="1" customWidth="1"/>
    <col min="14341" max="14341" width="8.75" style="1" bestFit="1" customWidth="1"/>
    <col min="14342" max="14342" width="7.625" style="1" bestFit="1" customWidth="1"/>
    <col min="14343" max="14343" width="8.125" style="1" bestFit="1" customWidth="1"/>
    <col min="14344" max="14581" width="9" style="1"/>
    <col min="14582" max="14582" width="10.75" style="1" bestFit="1" customWidth="1"/>
    <col min="14583" max="14583" width="3.125" style="1" bestFit="1" customWidth="1"/>
    <col min="14584" max="14584" width="3.25" style="1" bestFit="1" customWidth="1"/>
    <col min="14585" max="14585" width="2.5" style="1" bestFit="1" customWidth="1"/>
    <col min="14586" max="14586" width="7.625" style="1" bestFit="1" customWidth="1"/>
    <col min="14587" max="14587" width="2.875" style="1" bestFit="1" customWidth="1"/>
    <col min="14588" max="14588" width="6.625" style="1" bestFit="1" customWidth="1"/>
    <col min="14589" max="14589" width="2.75" style="1" bestFit="1" customWidth="1"/>
    <col min="14590" max="14590" width="3.625" style="1" bestFit="1" customWidth="1"/>
    <col min="14591" max="14591" width="3.125" style="1" bestFit="1" customWidth="1"/>
    <col min="14592" max="14595" width="3.25" style="1" bestFit="1" customWidth="1"/>
    <col min="14596" max="14596" width="6.5" style="1" bestFit="1" customWidth="1"/>
    <col min="14597" max="14597" width="8.75" style="1" bestFit="1" customWidth="1"/>
    <col min="14598" max="14598" width="7.625" style="1" bestFit="1" customWidth="1"/>
    <col min="14599" max="14599" width="8.125" style="1" bestFit="1" customWidth="1"/>
    <col min="14600" max="14837" width="9" style="1"/>
    <col min="14838" max="14838" width="10.75" style="1" bestFit="1" customWidth="1"/>
    <col min="14839" max="14839" width="3.125" style="1" bestFit="1" customWidth="1"/>
    <col min="14840" max="14840" width="3.25" style="1" bestFit="1" customWidth="1"/>
    <col min="14841" max="14841" width="2.5" style="1" bestFit="1" customWidth="1"/>
    <col min="14842" max="14842" width="7.625" style="1" bestFit="1" customWidth="1"/>
    <col min="14843" max="14843" width="2.875" style="1" bestFit="1" customWidth="1"/>
    <col min="14844" max="14844" width="6.625" style="1" bestFit="1" customWidth="1"/>
    <col min="14845" max="14845" width="2.75" style="1" bestFit="1" customWidth="1"/>
    <col min="14846" max="14846" width="3.625" style="1" bestFit="1" customWidth="1"/>
    <col min="14847" max="14847" width="3.125" style="1" bestFit="1" customWidth="1"/>
    <col min="14848" max="14851" width="3.25" style="1" bestFit="1" customWidth="1"/>
    <col min="14852" max="14852" width="6.5" style="1" bestFit="1" customWidth="1"/>
    <col min="14853" max="14853" width="8.75" style="1" bestFit="1" customWidth="1"/>
    <col min="14854" max="14854" width="7.625" style="1" bestFit="1" customWidth="1"/>
    <col min="14855" max="14855" width="8.125" style="1" bestFit="1" customWidth="1"/>
    <col min="14856" max="15093" width="9" style="1"/>
    <col min="15094" max="15094" width="10.75" style="1" bestFit="1" customWidth="1"/>
    <col min="15095" max="15095" width="3.125" style="1" bestFit="1" customWidth="1"/>
    <col min="15096" max="15096" width="3.25" style="1" bestFit="1" customWidth="1"/>
    <col min="15097" max="15097" width="2.5" style="1" bestFit="1" customWidth="1"/>
    <col min="15098" max="15098" width="7.625" style="1" bestFit="1" customWidth="1"/>
    <col min="15099" max="15099" width="2.875" style="1" bestFit="1" customWidth="1"/>
    <col min="15100" max="15100" width="6.625" style="1" bestFit="1" customWidth="1"/>
    <col min="15101" max="15101" width="2.75" style="1" bestFit="1" customWidth="1"/>
    <col min="15102" max="15102" width="3.625" style="1" bestFit="1" customWidth="1"/>
    <col min="15103" max="15103" width="3.125" style="1" bestFit="1" customWidth="1"/>
    <col min="15104" max="15107" width="3.25" style="1" bestFit="1" customWidth="1"/>
    <col min="15108" max="15108" width="6.5" style="1" bestFit="1" customWidth="1"/>
    <col min="15109" max="15109" width="8.75" style="1" bestFit="1" customWidth="1"/>
    <col min="15110" max="15110" width="7.625" style="1" bestFit="1" customWidth="1"/>
    <col min="15111" max="15111" width="8.125" style="1" bestFit="1" customWidth="1"/>
    <col min="15112" max="15349" width="9" style="1"/>
    <col min="15350" max="15350" width="10.75" style="1" bestFit="1" customWidth="1"/>
    <col min="15351" max="15351" width="3.125" style="1" bestFit="1" customWidth="1"/>
    <col min="15352" max="15352" width="3.25" style="1" bestFit="1" customWidth="1"/>
    <col min="15353" max="15353" width="2.5" style="1" bestFit="1" customWidth="1"/>
    <col min="15354" max="15354" width="7.625" style="1" bestFit="1" customWidth="1"/>
    <col min="15355" max="15355" width="2.875" style="1" bestFit="1" customWidth="1"/>
    <col min="15356" max="15356" width="6.625" style="1" bestFit="1" customWidth="1"/>
    <col min="15357" max="15357" width="2.75" style="1" bestFit="1" customWidth="1"/>
    <col min="15358" max="15358" width="3.625" style="1" bestFit="1" customWidth="1"/>
    <col min="15359" max="15359" width="3.125" style="1" bestFit="1" customWidth="1"/>
    <col min="15360" max="15363" width="3.25" style="1" bestFit="1" customWidth="1"/>
    <col min="15364" max="15364" width="6.5" style="1" bestFit="1" customWidth="1"/>
    <col min="15365" max="15365" width="8.75" style="1" bestFit="1" customWidth="1"/>
    <col min="15366" max="15366" width="7.625" style="1" bestFit="1" customWidth="1"/>
    <col min="15367" max="15367" width="8.125" style="1" bestFit="1" customWidth="1"/>
    <col min="15368" max="15605" width="9" style="1"/>
    <col min="15606" max="15606" width="10.75" style="1" bestFit="1" customWidth="1"/>
    <col min="15607" max="15607" width="3.125" style="1" bestFit="1" customWidth="1"/>
    <col min="15608" max="15608" width="3.25" style="1" bestFit="1" customWidth="1"/>
    <col min="15609" max="15609" width="2.5" style="1" bestFit="1" customWidth="1"/>
    <col min="15610" max="15610" width="7.625" style="1" bestFit="1" customWidth="1"/>
    <col min="15611" max="15611" width="2.875" style="1" bestFit="1" customWidth="1"/>
    <col min="15612" max="15612" width="6.625" style="1" bestFit="1" customWidth="1"/>
    <col min="15613" max="15613" width="2.75" style="1" bestFit="1" customWidth="1"/>
    <col min="15614" max="15614" width="3.625" style="1" bestFit="1" customWidth="1"/>
    <col min="15615" max="15615" width="3.125" style="1" bestFit="1" customWidth="1"/>
    <col min="15616" max="15619" width="3.25" style="1" bestFit="1" customWidth="1"/>
    <col min="15620" max="15620" width="6.5" style="1" bestFit="1" customWidth="1"/>
    <col min="15621" max="15621" width="8.75" style="1" bestFit="1" customWidth="1"/>
    <col min="15622" max="15622" width="7.625" style="1" bestFit="1" customWidth="1"/>
    <col min="15623" max="15623" width="8.125" style="1" bestFit="1" customWidth="1"/>
    <col min="15624" max="15861" width="9" style="1"/>
    <col min="15862" max="15862" width="10.75" style="1" bestFit="1" customWidth="1"/>
    <col min="15863" max="15863" width="3.125" style="1" bestFit="1" customWidth="1"/>
    <col min="15864" max="15864" width="3.25" style="1" bestFit="1" customWidth="1"/>
    <col min="15865" max="15865" width="2.5" style="1" bestFit="1" customWidth="1"/>
    <col min="15866" max="15866" width="7.625" style="1" bestFit="1" customWidth="1"/>
    <col min="15867" max="15867" width="2.875" style="1" bestFit="1" customWidth="1"/>
    <col min="15868" max="15868" width="6.625" style="1" bestFit="1" customWidth="1"/>
    <col min="15869" max="15869" width="2.75" style="1" bestFit="1" customWidth="1"/>
    <col min="15870" max="15870" width="3.625" style="1" bestFit="1" customWidth="1"/>
    <col min="15871" max="15871" width="3.125" style="1" bestFit="1" customWidth="1"/>
    <col min="15872" max="15875" width="3.25" style="1" bestFit="1" customWidth="1"/>
    <col min="15876" max="15876" width="6.5" style="1" bestFit="1" customWidth="1"/>
    <col min="15877" max="15877" width="8.75" style="1" bestFit="1" customWidth="1"/>
    <col min="15878" max="15878" width="7.625" style="1" bestFit="1" customWidth="1"/>
    <col min="15879" max="15879" width="8.125" style="1" bestFit="1" customWidth="1"/>
    <col min="15880" max="16117" width="9" style="1"/>
    <col min="16118" max="16118" width="10.75" style="1" bestFit="1" customWidth="1"/>
    <col min="16119" max="16119" width="3.125" style="1" bestFit="1" customWidth="1"/>
    <col min="16120" max="16120" width="3.25" style="1" bestFit="1" customWidth="1"/>
    <col min="16121" max="16121" width="2.5" style="1" bestFit="1" customWidth="1"/>
    <col min="16122" max="16122" width="7.625" style="1" bestFit="1" customWidth="1"/>
    <col min="16123" max="16123" width="2.875" style="1" bestFit="1" customWidth="1"/>
    <col min="16124" max="16124" width="6.625" style="1" bestFit="1" customWidth="1"/>
    <col min="16125" max="16125" width="2.75" style="1" bestFit="1" customWidth="1"/>
    <col min="16126" max="16126" width="3.625" style="1" bestFit="1" customWidth="1"/>
    <col min="16127" max="16127" width="3.125" style="1" bestFit="1" customWidth="1"/>
    <col min="16128" max="16131" width="3.25" style="1" bestFit="1" customWidth="1"/>
    <col min="16132" max="16132" width="6.5" style="1" bestFit="1" customWidth="1"/>
    <col min="16133" max="16133" width="8.75" style="1" bestFit="1" customWidth="1"/>
    <col min="16134" max="16134" width="7.625" style="1" bestFit="1" customWidth="1"/>
    <col min="16135" max="16135" width="8.125" style="1" bestFit="1" customWidth="1"/>
    <col min="16136" max="16384" width="9" style="1"/>
  </cols>
  <sheetData>
    <row r="1" spans="2:32" ht="12" customHeight="1" thickTop="1" x14ac:dyDescent="0.15">
      <c r="B1" s="143" t="s">
        <v>90</v>
      </c>
      <c r="C1" s="144"/>
      <c r="D1" s="147" t="s">
        <v>170</v>
      </c>
      <c r="E1" s="147"/>
      <c r="F1" s="147"/>
      <c r="G1" s="147"/>
      <c r="H1" s="147"/>
      <c r="I1" s="147"/>
      <c r="J1" s="147"/>
      <c r="K1"/>
      <c r="L1"/>
      <c r="M1"/>
      <c r="N1"/>
      <c r="O1" s="158" t="s">
        <v>129</v>
      </c>
      <c r="P1" s="159"/>
      <c r="Q1" s="159"/>
      <c r="R1" s="159"/>
      <c r="S1" s="159"/>
      <c r="T1" s="159"/>
      <c r="U1" s="159"/>
      <c r="V1" s="159"/>
      <c r="W1" s="160"/>
    </row>
    <row r="2" spans="2:32" ht="11.25" customHeight="1" x14ac:dyDescent="0.15">
      <c r="B2" s="145"/>
      <c r="C2" s="145"/>
      <c r="D2" s="148"/>
      <c r="E2" s="148"/>
      <c r="F2" s="148"/>
      <c r="G2" s="148"/>
      <c r="H2" s="148"/>
      <c r="I2" s="148"/>
      <c r="J2" s="148"/>
      <c r="K2"/>
      <c r="L2"/>
      <c r="M2"/>
      <c r="N2"/>
      <c r="O2" s="86"/>
      <c r="P2" s="87"/>
      <c r="Q2" s="82" t="s">
        <v>130</v>
      </c>
      <c r="R2" s="82"/>
      <c r="S2" s="82"/>
      <c r="T2" s="82"/>
      <c r="U2" s="82"/>
      <c r="V2" s="82"/>
      <c r="W2" s="83"/>
    </row>
    <row r="3" spans="2:32" ht="11.25" customHeight="1" x14ac:dyDescent="0.15">
      <c r="B3" s="146"/>
      <c r="C3" s="146"/>
      <c r="D3" s="149"/>
      <c r="E3" s="149"/>
      <c r="F3" s="149"/>
      <c r="G3" s="149"/>
      <c r="H3" s="149"/>
      <c r="I3" s="149"/>
      <c r="J3" s="149"/>
      <c r="O3" s="88"/>
      <c r="P3" s="89"/>
      <c r="Q3" s="84"/>
      <c r="R3" s="84"/>
      <c r="S3" s="84"/>
      <c r="T3" s="84"/>
      <c r="U3" s="84"/>
      <c r="V3" s="84"/>
      <c r="W3" s="85"/>
    </row>
    <row r="4" spans="2:32" ht="11.25" customHeight="1" x14ac:dyDescent="0.15">
      <c r="B4" s="45"/>
      <c r="C4" s="45"/>
      <c r="D4" s="45"/>
      <c r="E4" s="45"/>
      <c r="F4" s="45"/>
      <c r="G4" s="45"/>
      <c r="H4" s="45"/>
      <c r="I4" s="45"/>
      <c r="J4" s="45"/>
      <c r="K4" s="45"/>
      <c r="L4" s="45"/>
      <c r="M4" s="45"/>
      <c r="N4" s="45"/>
      <c r="O4" s="88"/>
      <c r="P4" s="89"/>
      <c r="Q4" s="92" t="s">
        <v>171</v>
      </c>
      <c r="R4" s="92"/>
      <c r="S4" s="92"/>
      <c r="T4" s="92"/>
      <c r="U4" s="92"/>
      <c r="V4" s="92"/>
      <c r="W4" s="93"/>
    </row>
    <row r="5" spans="2:32" ht="11.25" customHeight="1" thickBot="1" x14ac:dyDescent="0.2">
      <c r="B5" s="45"/>
      <c r="C5" s="45"/>
      <c r="D5" s="45"/>
      <c r="E5" s="45"/>
      <c r="F5" s="45"/>
      <c r="G5" s="45"/>
      <c r="H5" s="45"/>
      <c r="I5" s="45"/>
      <c r="J5" s="45"/>
      <c r="K5" s="45"/>
      <c r="L5" s="45"/>
      <c r="M5" s="45"/>
      <c r="N5" s="45"/>
      <c r="O5" s="90"/>
      <c r="P5" s="91"/>
      <c r="Q5" s="94"/>
      <c r="R5" s="94"/>
      <c r="S5" s="94"/>
      <c r="T5" s="94"/>
      <c r="U5" s="94"/>
      <c r="V5" s="94"/>
      <c r="W5" s="95"/>
    </row>
    <row r="6" spans="2:32" ht="22.5" customHeight="1" thickTop="1" x14ac:dyDescent="0.2">
      <c r="C6" s="61"/>
      <c r="D6" s="61"/>
      <c r="E6" s="61"/>
      <c r="F6" s="61"/>
      <c r="G6" s="61"/>
      <c r="H6" s="384" t="s">
        <v>87</v>
      </c>
      <c r="I6" s="384"/>
      <c r="J6" s="384"/>
      <c r="K6" s="384"/>
      <c r="L6" s="384"/>
      <c r="M6" s="384"/>
      <c r="N6" s="384"/>
      <c r="O6" s="384"/>
      <c r="P6" s="384"/>
      <c r="Q6" s="384"/>
      <c r="R6" s="61"/>
      <c r="S6" s="61"/>
      <c r="T6" s="385" t="s">
        <v>128</v>
      </c>
      <c r="U6" s="385"/>
      <c r="V6" s="385"/>
      <c r="W6" s="385"/>
    </row>
    <row r="7" spans="2:32" ht="5.25" customHeight="1" x14ac:dyDescent="0.15">
      <c r="B7" s="45"/>
      <c r="C7" s="45"/>
      <c r="D7" s="45"/>
      <c r="E7" s="45"/>
      <c r="F7" s="45"/>
      <c r="G7" s="45"/>
      <c r="H7" s="45"/>
      <c r="I7" s="45"/>
      <c r="J7" s="45"/>
      <c r="K7" s="45"/>
      <c r="L7" s="45"/>
      <c r="M7" s="45"/>
      <c r="N7" s="45"/>
      <c r="O7" s="45"/>
      <c r="P7" s="45"/>
      <c r="Q7" s="45"/>
      <c r="R7" s="45"/>
      <c r="S7" s="45"/>
      <c r="T7" s="45"/>
      <c r="U7" s="45"/>
      <c r="V7" s="45"/>
      <c r="W7" s="45"/>
    </row>
    <row r="8" spans="2:32" ht="18.75" customHeight="1" x14ac:dyDescent="0.15">
      <c r="B8" s="117" t="s">
        <v>127</v>
      </c>
      <c r="C8" s="118"/>
      <c r="D8" s="119"/>
      <c r="E8" s="389">
        <f ca="1">TODAY()</f>
        <v>45632</v>
      </c>
      <c r="F8" s="390"/>
      <c r="G8" s="391"/>
      <c r="H8" s="386" t="s">
        <v>4</v>
      </c>
      <c r="I8" s="387"/>
      <c r="J8" s="387"/>
      <c r="K8" s="388" t="s">
        <v>131</v>
      </c>
      <c r="L8" s="121"/>
      <c r="M8" s="121"/>
      <c r="N8" s="121"/>
      <c r="O8" s="121"/>
      <c r="P8" s="121"/>
      <c r="Q8" s="121"/>
      <c r="R8" s="121"/>
      <c r="S8" s="121"/>
      <c r="T8" s="121"/>
      <c r="U8" s="121"/>
      <c r="V8" s="121"/>
      <c r="W8" s="122"/>
      <c r="AC8" s="1">
        <v>58000</v>
      </c>
      <c r="AE8" s="1">
        <v>63000</v>
      </c>
    </row>
    <row r="9" spans="2:32" ht="18.75" customHeight="1" x14ac:dyDescent="0.15">
      <c r="B9" s="115" t="s">
        <v>126</v>
      </c>
      <c r="C9" s="115"/>
      <c r="D9" s="115"/>
      <c r="E9" s="116">
        <v>1</v>
      </c>
      <c r="F9" s="116"/>
      <c r="G9" s="116"/>
      <c r="H9" s="134" t="s">
        <v>5</v>
      </c>
      <c r="I9" s="135"/>
      <c r="J9" s="135"/>
      <c r="K9" s="136" t="s">
        <v>132</v>
      </c>
      <c r="L9" s="137"/>
      <c r="M9" s="137"/>
      <c r="N9" s="137"/>
      <c r="O9" s="137"/>
      <c r="P9" s="137"/>
      <c r="Q9" s="137"/>
      <c r="R9" s="137"/>
      <c r="S9" s="137"/>
      <c r="T9" s="137"/>
      <c r="U9" s="137"/>
      <c r="V9" s="137"/>
      <c r="W9" s="138"/>
      <c r="Y9"/>
      <c r="Z9"/>
      <c r="AA9"/>
      <c r="AC9" s="1">
        <v>68000</v>
      </c>
      <c r="AD9" s="1">
        <v>63000</v>
      </c>
      <c r="AE9" s="1">
        <v>73000</v>
      </c>
    </row>
    <row r="10" spans="2:32" ht="18.75" customHeight="1" x14ac:dyDescent="0.15">
      <c r="B10" s="115"/>
      <c r="C10" s="115"/>
      <c r="D10" s="115"/>
      <c r="E10" s="116"/>
      <c r="F10" s="116"/>
      <c r="G10" s="116"/>
      <c r="H10" s="139" t="s">
        <v>3</v>
      </c>
      <c r="I10" s="140"/>
      <c r="J10" s="140"/>
      <c r="K10" s="141" t="s">
        <v>133</v>
      </c>
      <c r="L10" s="141"/>
      <c r="M10" s="141"/>
      <c r="N10" s="141"/>
      <c r="O10" s="141"/>
      <c r="P10" s="140" t="s">
        <v>6</v>
      </c>
      <c r="Q10" s="140"/>
      <c r="R10" s="140"/>
      <c r="S10" s="141" t="s">
        <v>134</v>
      </c>
      <c r="T10" s="141"/>
      <c r="U10" s="141"/>
      <c r="V10" s="141"/>
      <c r="W10" s="142"/>
      <c r="AC10" s="1">
        <v>78000</v>
      </c>
      <c r="AD10" s="1">
        <v>73000</v>
      </c>
      <c r="AE10" s="1">
        <v>83000</v>
      </c>
    </row>
    <row r="11" spans="2:32" ht="16.899999999999999" customHeight="1" x14ac:dyDescent="0.15">
      <c r="B11" s="117" t="s">
        <v>8</v>
      </c>
      <c r="C11" s="118"/>
      <c r="D11" s="119"/>
      <c r="E11" s="120" t="s">
        <v>136</v>
      </c>
      <c r="F11" s="121"/>
      <c r="G11" s="121"/>
      <c r="H11" s="121"/>
      <c r="I11" s="121"/>
      <c r="J11" s="121"/>
      <c r="K11" s="121"/>
      <c r="L11" s="122"/>
      <c r="M11" s="110" t="s">
        <v>89</v>
      </c>
      <c r="N11" s="114"/>
      <c r="O11" s="110" t="s">
        <v>41</v>
      </c>
      <c r="P11" s="111"/>
      <c r="Q11" s="111"/>
      <c r="R11" s="111"/>
      <c r="S11" s="111"/>
      <c r="T11" s="112"/>
      <c r="U11" s="113" t="s">
        <v>137</v>
      </c>
      <c r="V11" s="111"/>
      <c r="W11" s="114"/>
      <c r="AC11" s="1">
        <v>88000</v>
      </c>
      <c r="AD11" s="1">
        <v>83000</v>
      </c>
      <c r="AE11" s="1">
        <v>93000</v>
      </c>
    </row>
    <row r="12" spans="2:32" ht="16.899999999999999" customHeight="1" x14ac:dyDescent="0.15">
      <c r="B12" s="123" t="s">
        <v>7</v>
      </c>
      <c r="C12" s="124"/>
      <c r="D12" s="125"/>
      <c r="E12" s="126" t="s">
        <v>135</v>
      </c>
      <c r="F12" s="127"/>
      <c r="G12" s="127"/>
      <c r="H12" s="127"/>
      <c r="I12" s="127"/>
      <c r="J12" s="127"/>
      <c r="K12" s="127"/>
      <c r="L12" s="127"/>
      <c r="M12" s="130" t="s">
        <v>88</v>
      </c>
      <c r="N12" s="131"/>
      <c r="O12" s="161">
        <v>29221</v>
      </c>
      <c r="P12" s="162"/>
      <c r="Q12" s="162"/>
      <c r="R12" s="162"/>
      <c r="S12" s="162"/>
      <c r="T12" s="163"/>
      <c r="U12" s="104">
        <f>IF(O12="","",O12)</f>
        <v>29221</v>
      </c>
      <c r="V12" s="105"/>
      <c r="W12" s="106"/>
      <c r="AC12" s="1">
        <v>98000</v>
      </c>
      <c r="AD12" s="1">
        <v>93000</v>
      </c>
      <c r="AE12" s="1">
        <v>101000</v>
      </c>
    </row>
    <row r="13" spans="2:32" ht="16.899999999999999" customHeight="1" x14ac:dyDescent="0.15">
      <c r="B13" s="123"/>
      <c r="C13" s="124"/>
      <c r="D13" s="125"/>
      <c r="E13" s="128"/>
      <c r="F13" s="129"/>
      <c r="G13" s="129"/>
      <c r="H13" s="129"/>
      <c r="I13" s="129"/>
      <c r="J13" s="129"/>
      <c r="K13" s="129"/>
      <c r="L13" s="129"/>
      <c r="M13" s="132"/>
      <c r="N13" s="133"/>
      <c r="O13" s="164"/>
      <c r="P13" s="165"/>
      <c r="Q13" s="165"/>
      <c r="R13" s="165"/>
      <c r="S13" s="165"/>
      <c r="T13" s="166"/>
      <c r="U13" s="107"/>
      <c r="V13" s="108"/>
      <c r="W13" s="109"/>
      <c r="AC13" s="1">
        <v>104000</v>
      </c>
      <c r="AD13" s="1">
        <v>101000</v>
      </c>
      <c r="AE13" s="1">
        <v>107000</v>
      </c>
    </row>
    <row r="14" spans="2:32" ht="17.100000000000001" customHeight="1" x14ac:dyDescent="0.15">
      <c r="B14" s="117" t="s">
        <v>8</v>
      </c>
      <c r="C14" s="118"/>
      <c r="D14" s="119"/>
      <c r="E14" s="403" t="s">
        <v>146</v>
      </c>
      <c r="F14" s="404"/>
      <c r="G14" s="404"/>
      <c r="H14" s="404"/>
      <c r="I14" s="404"/>
      <c r="J14" s="404"/>
      <c r="K14" s="404"/>
      <c r="L14" s="404"/>
      <c r="M14" s="404"/>
      <c r="N14" s="404"/>
      <c r="O14" s="404"/>
      <c r="P14" s="404"/>
      <c r="Q14" s="405"/>
      <c r="R14" s="406" t="s">
        <v>124</v>
      </c>
      <c r="S14" s="96">
        <f ca="1">IF(O12="","",DATEDIF(O12,TODAY(),"Y"))</f>
        <v>44</v>
      </c>
      <c r="T14" s="97"/>
      <c r="U14" s="97"/>
      <c r="V14" s="100" t="s">
        <v>125</v>
      </c>
      <c r="W14" s="101"/>
      <c r="Z14" s="1">
        <v>0</v>
      </c>
      <c r="AA14" s="1">
        <v>19</v>
      </c>
      <c r="AB14" s="67" t="s">
        <v>138</v>
      </c>
      <c r="AC14" s="65"/>
      <c r="AD14" s="65"/>
      <c r="AE14" s="65"/>
      <c r="AF14" s="65"/>
    </row>
    <row r="15" spans="2:32" ht="15.6" customHeight="1" x14ac:dyDescent="0.15">
      <c r="B15" s="123" t="s">
        <v>12</v>
      </c>
      <c r="C15" s="124"/>
      <c r="D15" s="125"/>
      <c r="E15" s="56" t="s">
        <v>13</v>
      </c>
      <c r="F15" s="412" t="s">
        <v>144</v>
      </c>
      <c r="G15" s="137"/>
      <c r="H15" s="137"/>
      <c r="I15" s="137"/>
      <c r="J15" s="57"/>
      <c r="K15" s="57"/>
      <c r="L15" s="57"/>
      <c r="M15" s="57"/>
      <c r="N15" s="57"/>
      <c r="O15" s="57"/>
      <c r="P15" s="57"/>
      <c r="Q15" s="57"/>
      <c r="R15" s="407"/>
      <c r="S15" s="98"/>
      <c r="T15" s="99"/>
      <c r="U15" s="99"/>
      <c r="V15" s="102"/>
      <c r="W15" s="103"/>
      <c r="Z15" s="1">
        <v>20</v>
      </c>
      <c r="AA15" s="1">
        <v>39</v>
      </c>
      <c r="AB15" s="67" t="s">
        <v>143</v>
      </c>
      <c r="AC15" s="65"/>
      <c r="AD15" s="65"/>
      <c r="AE15" s="65"/>
      <c r="AF15" s="65"/>
    </row>
    <row r="16" spans="2:32" ht="13.9" customHeight="1" x14ac:dyDescent="0.15">
      <c r="B16" s="123"/>
      <c r="C16" s="124"/>
      <c r="D16" s="125"/>
      <c r="E16" s="413" t="s">
        <v>145</v>
      </c>
      <c r="F16" s="414"/>
      <c r="G16" s="414"/>
      <c r="H16" s="414"/>
      <c r="I16" s="414"/>
      <c r="J16" s="414"/>
      <c r="K16" s="414"/>
      <c r="L16" s="414"/>
      <c r="M16" s="414"/>
      <c r="N16" s="414"/>
      <c r="O16" s="414"/>
      <c r="P16" s="414"/>
      <c r="Q16" s="415"/>
      <c r="R16" s="407"/>
      <c r="S16" s="392" t="str">
        <f ca="1">LOOKUP(S14,Z14:AA19,AB14:AB19)</f>
        <v>（40歳以上65歳未満）</v>
      </c>
      <c r="T16" s="393"/>
      <c r="U16" s="393"/>
      <c r="V16" s="393"/>
      <c r="W16" s="394"/>
      <c r="Z16" s="1">
        <v>40</v>
      </c>
      <c r="AA16" s="1">
        <v>64</v>
      </c>
      <c r="AB16" s="67" t="s">
        <v>139</v>
      </c>
      <c r="AC16" s="65"/>
      <c r="AD16" s="65"/>
      <c r="AE16" s="65"/>
      <c r="AF16" s="65"/>
    </row>
    <row r="17" spans="2:32" ht="13.9" customHeight="1" x14ac:dyDescent="0.15">
      <c r="B17" s="409"/>
      <c r="C17" s="410"/>
      <c r="D17" s="411"/>
      <c r="E17" s="416"/>
      <c r="F17" s="417"/>
      <c r="G17" s="417"/>
      <c r="H17" s="417"/>
      <c r="I17" s="417"/>
      <c r="J17" s="417"/>
      <c r="K17" s="417"/>
      <c r="L17" s="417"/>
      <c r="M17" s="417"/>
      <c r="N17" s="417"/>
      <c r="O17" s="417"/>
      <c r="P17" s="417"/>
      <c r="Q17" s="418"/>
      <c r="R17" s="408"/>
      <c r="S17" s="395"/>
      <c r="T17" s="396"/>
      <c r="U17" s="396"/>
      <c r="V17" s="396"/>
      <c r="W17" s="397"/>
      <c r="Z17" s="1">
        <v>65</v>
      </c>
      <c r="AA17" s="1">
        <v>69</v>
      </c>
      <c r="AB17" s="67" t="s">
        <v>140</v>
      </c>
      <c r="AC17" s="65"/>
      <c r="AD17" s="65"/>
      <c r="AE17" s="65"/>
      <c r="AF17" s="65"/>
    </row>
    <row r="18" spans="2:32" ht="18.75" customHeight="1" x14ac:dyDescent="0.15">
      <c r="B18" s="110" t="s">
        <v>93</v>
      </c>
      <c r="C18" s="378"/>
      <c r="D18" s="379"/>
      <c r="E18" s="398">
        <v>45292</v>
      </c>
      <c r="F18" s="399"/>
      <c r="G18" s="399"/>
      <c r="H18" s="399"/>
      <c r="I18" s="399"/>
      <c r="J18" s="400">
        <f>IF(E18="","",E18)</f>
        <v>45292</v>
      </c>
      <c r="K18" s="401"/>
      <c r="L18" s="402"/>
      <c r="M18" s="110" t="s">
        <v>98</v>
      </c>
      <c r="N18" s="111"/>
      <c r="O18" s="111"/>
      <c r="P18" s="111"/>
      <c r="Q18" s="114"/>
      <c r="R18" s="380">
        <v>40</v>
      </c>
      <c r="S18" s="381"/>
      <c r="T18" s="381"/>
      <c r="U18" s="381"/>
      <c r="V18" s="382" t="s">
        <v>99</v>
      </c>
      <c r="W18" s="383"/>
      <c r="Z18" s="1">
        <v>70</v>
      </c>
      <c r="AA18" s="1">
        <v>74</v>
      </c>
      <c r="AB18" s="67" t="s">
        <v>141</v>
      </c>
      <c r="AC18" s="66">
        <v>142000</v>
      </c>
      <c r="AD18" s="66">
        <v>138000</v>
      </c>
      <c r="AE18" s="66">
        <v>146000</v>
      </c>
      <c r="AF18" s="66"/>
    </row>
    <row r="19" spans="2:32" ht="18.75" customHeight="1" x14ac:dyDescent="0.15">
      <c r="B19" s="362" t="s">
        <v>94</v>
      </c>
      <c r="C19" s="363"/>
      <c r="D19" s="364"/>
      <c r="E19" s="373"/>
      <c r="F19" s="374"/>
      <c r="G19" s="374"/>
      <c r="H19" s="374"/>
      <c r="I19" s="374"/>
      <c r="J19" s="375" t="str">
        <f>IF(E19="","",E19)</f>
        <v/>
      </c>
      <c r="K19" s="376"/>
      <c r="L19" s="377"/>
      <c r="M19" s="110" t="s">
        <v>95</v>
      </c>
      <c r="N19" s="111"/>
      <c r="O19" s="111"/>
      <c r="P19" s="111"/>
      <c r="Q19" s="114"/>
      <c r="R19" s="310" t="s">
        <v>37</v>
      </c>
      <c r="S19" s="310"/>
      <c r="T19" s="310"/>
      <c r="U19" s="310"/>
      <c r="V19" s="310"/>
      <c r="W19" s="311"/>
      <c r="Z19" s="1">
        <v>75</v>
      </c>
      <c r="AB19" s="67" t="s">
        <v>142</v>
      </c>
      <c r="AC19" s="66">
        <v>150000</v>
      </c>
      <c r="AD19" s="66">
        <v>146000</v>
      </c>
      <c r="AE19" s="66">
        <v>155000</v>
      </c>
      <c r="AF19" s="66"/>
    </row>
    <row r="20" spans="2:32" ht="18.75" customHeight="1" x14ac:dyDescent="0.15">
      <c r="B20" s="365"/>
      <c r="C20" s="366"/>
      <c r="D20" s="367"/>
      <c r="E20" s="368" t="s">
        <v>96</v>
      </c>
      <c r="F20" s="369"/>
      <c r="G20" s="369"/>
      <c r="H20" s="369"/>
      <c r="I20" s="369"/>
      <c r="J20" s="369"/>
      <c r="K20" s="369"/>
      <c r="L20" s="370"/>
      <c r="M20" s="117" t="s">
        <v>85</v>
      </c>
      <c r="N20" s="118"/>
      <c r="O20" s="118"/>
      <c r="P20" s="118"/>
      <c r="Q20" s="119"/>
      <c r="R20" s="371">
        <v>200000</v>
      </c>
      <c r="S20" s="372"/>
      <c r="T20" s="372"/>
      <c r="U20" s="372"/>
      <c r="V20" s="372"/>
      <c r="W20" s="6" t="s">
        <v>18</v>
      </c>
      <c r="AB20"/>
      <c r="AC20" s="1">
        <v>160000</v>
      </c>
      <c r="AD20" s="1">
        <v>155000</v>
      </c>
      <c r="AE20" s="1">
        <v>165000</v>
      </c>
    </row>
    <row r="21" spans="2:32" ht="18.75" customHeight="1" x14ac:dyDescent="0.15">
      <c r="B21" s="346" t="s">
        <v>97</v>
      </c>
      <c r="C21" s="347"/>
      <c r="D21" s="348"/>
      <c r="E21" s="352" t="s">
        <v>103</v>
      </c>
      <c r="F21" s="353"/>
      <c r="G21" s="353"/>
      <c r="H21" s="353"/>
      <c r="I21" s="353"/>
      <c r="J21" s="353"/>
      <c r="K21" s="353"/>
      <c r="L21" s="354"/>
      <c r="M21" s="355" t="s">
        <v>16</v>
      </c>
      <c r="N21" s="356"/>
      <c r="O21" s="356"/>
      <c r="P21" s="356"/>
      <c r="Q21" s="357"/>
      <c r="R21" s="358">
        <v>3000</v>
      </c>
      <c r="S21" s="359"/>
      <c r="T21" s="359"/>
      <c r="U21" s="359"/>
      <c r="V21" s="359"/>
      <c r="W21" s="4" t="s">
        <v>18</v>
      </c>
      <c r="AC21" s="1">
        <v>170000</v>
      </c>
      <c r="AD21" s="1">
        <v>165000</v>
      </c>
      <c r="AE21" s="1">
        <v>175000</v>
      </c>
    </row>
    <row r="22" spans="2:32" ht="18.75" customHeight="1" x14ac:dyDescent="0.15">
      <c r="B22" s="349"/>
      <c r="C22" s="350"/>
      <c r="D22" s="351"/>
      <c r="E22" s="360" t="s">
        <v>102</v>
      </c>
      <c r="F22" s="361"/>
      <c r="G22" s="361"/>
      <c r="H22" s="225"/>
      <c r="I22" s="225"/>
      <c r="J22" s="225"/>
      <c r="K22" s="225"/>
      <c r="L22" s="49" t="s">
        <v>15</v>
      </c>
      <c r="M22" s="339" t="s">
        <v>17</v>
      </c>
      <c r="N22" s="340"/>
      <c r="O22" s="340"/>
      <c r="P22" s="340"/>
      <c r="Q22" s="341"/>
      <c r="R22" s="342"/>
      <c r="S22" s="343"/>
      <c r="T22" s="343"/>
      <c r="U22" s="343"/>
      <c r="V22" s="343"/>
      <c r="W22" s="4" t="s">
        <v>18</v>
      </c>
      <c r="AC22" s="1">
        <v>180000</v>
      </c>
      <c r="AD22" s="1">
        <v>175000</v>
      </c>
      <c r="AE22" s="1">
        <v>185000</v>
      </c>
    </row>
    <row r="23" spans="2:32" ht="18.75" customHeight="1" x14ac:dyDescent="0.15">
      <c r="B23" s="332" t="s">
        <v>14</v>
      </c>
      <c r="C23" s="333"/>
      <c r="D23" s="334"/>
      <c r="E23" s="338" t="s">
        <v>100</v>
      </c>
      <c r="F23" s="338"/>
      <c r="G23" s="338"/>
      <c r="H23" s="338"/>
      <c r="I23" s="338"/>
      <c r="J23" s="338"/>
      <c r="K23" s="338"/>
      <c r="L23" s="338"/>
      <c r="M23" s="339" t="s">
        <v>17</v>
      </c>
      <c r="N23" s="340"/>
      <c r="O23" s="340"/>
      <c r="P23" s="340"/>
      <c r="Q23" s="341"/>
      <c r="R23" s="342"/>
      <c r="S23" s="343"/>
      <c r="T23" s="343"/>
      <c r="U23" s="343"/>
      <c r="V23" s="343"/>
      <c r="W23" s="4" t="s">
        <v>18</v>
      </c>
      <c r="AC23" s="1">
        <v>190000</v>
      </c>
      <c r="AD23" s="1">
        <v>185000</v>
      </c>
      <c r="AE23" s="1">
        <v>195000</v>
      </c>
    </row>
    <row r="24" spans="2:32" ht="18.75" customHeight="1" x14ac:dyDescent="0.15">
      <c r="B24" s="335"/>
      <c r="C24" s="336"/>
      <c r="D24" s="337"/>
      <c r="E24" s="344" t="s">
        <v>101</v>
      </c>
      <c r="F24" s="345"/>
      <c r="G24" s="345"/>
      <c r="H24" s="345"/>
      <c r="I24" s="345"/>
      <c r="J24" s="220"/>
      <c r="K24" s="220"/>
      <c r="L24" s="48" t="s">
        <v>15</v>
      </c>
      <c r="M24" s="339" t="s">
        <v>17</v>
      </c>
      <c r="N24" s="340"/>
      <c r="O24" s="340"/>
      <c r="P24" s="340"/>
      <c r="Q24" s="341"/>
      <c r="R24" s="342"/>
      <c r="S24" s="343"/>
      <c r="T24" s="343"/>
      <c r="U24" s="343"/>
      <c r="V24" s="343"/>
      <c r="W24" s="4" t="s">
        <v>18</v>
      </c>
      <c r="AC24" s="1">
        <v>200000</v>
      </c>
      <c r="AD24" s="1">
        <v>195000</v>
      </c>
      <c r="AE24" s="1">
        <v>210000</v>
      </c>
    </row>
    <row r="25" spans="2:32" ht="18.75" customHeight="1" x14ac:dyDescent="0.15">
      <c r="B25" s="313" t="s">
        <v>92</v>
      </c>
      <c r="C25" s="111"/>
      <c r="D25" s="114"/>
      <c r="E25" s="314" t="s">
        <v>147</v>
      </c>
      <c r="F25" s="315"/>
      <c r="G25" s="315"/>
      <c r="H25" s="315"/>
      <c r="I25" s="315"/>
      <c r="J25" s="315"/>
      <c r="K25" s="315"/>
      <c r="L25" s="316"/>
      <c r="M25" s="317" t="s">
        <v>1</v>
      </c>
      <c r="N25" s="318"/>
      <c r="O25" s="318"/>
      <c r="P25" s="318"/>
      <c r="Q25" s="319"/>
      <c r="R25" s="320">
        <v>25000</v>
      </c>
      <c r="S25" s="321"/>
      <c r="T25" s="321"/>
      <c r="U25" s="321"/>
      <c r="V25" s="321"/>
      <c r="W25" s="58" t="s">
        <v>18</v>
      </c>
      <c r="AC25" s="1">
        <v>220000</v>
      </c>
      <c r="AD25" s="1">
        <v>210000</v>
      </c>
      <c r="AE25" s="1">
        <v>230000</v>
      </c>
    </row>
    <row r="26" spans="2:32" ht="18.75" customHeight="1" thickBot="1" x14ac:dyDescent="0.2">
      <c r="B26" s="322" t="s">
        <v>21</v>
      </c>
      <c r="C26" s="323"/>
      <c r="D26" s="323"/>
      <c r="E26" s="314" t="s">
        <v>148</v>
      </c>
      <c r="F26" s="315"/>
      <c r="G26" s="315"/>
      <c r="H26" s="315"/>
      <c r="I26" s="315"/>
      <c r="J26" s="315"/>
      <c r="K26" s="315"/>
      <c r="L26" s="316"/>
      <c r="M26" s="324" t="s">
        <v>19</v>
      </c>
      <c r="N26" s="325"/>
      <c r="O26" s="325"/>
      <c r="P26" s="325"/>
      <c r="Q26" s="326"/>
      <c r="R26" s="327">
        <f>IF(R19="","",SUM(R20:V25))</f>
        <v>228000</v>
      </c>
      <c r="S26" s="327"/>
      <c r="T26" s="327"/>
      <c r="U26" s="327"/>
      <c r="V26" s="327"/>
      <c r="W26" s="59" t="s">
        <v>18</v>
      </c>
      <c r="AC26" s="1">
        <v>240000</v>
      </c>
      <c r="AD26" s="1">
        <v>230000</v>
      </c>
      <c r="AE26" s="1">
        <v>250000</v>
      </c>
    </row>
    <row r="27" spans="2:32" ht="18.75" customHeight="1" thickTop="1" thickBot="1" x14ac:dyDescent="0.2">
      <c r="B27" s="323"/>
      <c r="C27" s="323"/>
      <c r="D27" s="323"/>
      <c r="E27" s="314"/>
      <c r="F27" s="315"/>
      <c r="G27" s="315"/>
      <c r="H27" s="315"/>
      <c r="I27" s="315"/>
      <c r="J27" s="315"/>
      <c r="K27" s="315"/>
      <c r="L27" s="315"/>
      <c r="M27" s="328" t="s">
        <v>121</v>
      </c>
      <c r="N27" s="329"/>
      <c r="O27" s="329"/>
      <c r="P27" s="329"/>
      <c r="Q27" s="330"/>
      <c r="R27" s="331">
        <f>IF(ISERROR(LOOKUP(R26,AD:AE,AC:AC)),"",LOOKUP(R26,AD:AE,AC:AC))</f>
        <v>220000</v>
      </c>
      <c r="S27" s="331"/>
      <c r="T27" s="331"/>
      <c r="U27" s="331"/>
      <c r="V27" s="331"/>
      <c r="W27" s="60" t="s">
        <v>18</v>
      </c>
      <c r="AC27" s="1">
        <v>260000</v>
      </c>
      <c r="AD27" s="1">
        <v>250000</v>
      </c>
      <c r="AE27" s="1">
        <v>270000</v>
      </c>
    </row>
    <row r="28" spans="2:32" ht="15.6" customHeight="1" thickTop="1" x14ac:dyDescent="0.15">
      <c r="B28" s="115" t="s">
        <v>22</v>
      </c>
      <c r="C28" s="115"/>
      <c r="D28" s="115"/>
      <c r="E28" s="292" t="s">
        <v>23</v>
      </c>
      <c r="F28" s="293"/>
      <c r="G28" s="303" t="s">
        <v>110</v>
      </c>
      <c r="H28" s="304"/>
      <c r="I28" s="71"/>
      <c r="J28" s="72"/>
      <c r="K28" s="72"/>
      <c r="L28" s="72"/>
      <c r="M28" s="72"/>
      <c r="N28" s="72"/>
      <c r="O28" s="305" t="s">
        <v>24</v>
      </c>
      <c r="P28" s="306" t="s">
        <v>110</v>
      </c>
      <c r="Q28" s="307"/>
      <c r="R28" s="73"/>
      <c r="S28" s="72"/>
      <c r="T28" s="72"/>
      <c r="U28" s="72"/>
      <c r="V28" s="72"/>
      <c r="W28" s="74"/>
      <c r="AC28" s="1">
        <v>280000</v>
      </c>
      <c r="AD28" s="1">
        <v>270000</v>
      </c>
      <c r="AE28" s="1">
        <v>290000</v>
      </c>
    </row>
    <row r="29" spans="2:32" ht="15.6" customHeight="1" x14ac:dyDescent="0.15">
      <c r="B29" s="115"/>
      <c r="C29" s="115"/>
      <c r="D29" s="115"/>
      <c r="E29" s="301"/>
      <c r="F29" s="302"/>
      <c r="G29" s="75"/>
      <c r="H29" s="72"/>
      <c r="I29" s="62"/>
      <c r="J29" s="62" t="s">
        <v>38</v>
      </c>
      <c r="K29" s="62"/>
      <c r="L29" s="62" t="s">
        <v>39</v>
      </c>
      <c r="M29" s="62"/>
      <c r="N29" s="62" t="s">
        <v>40</v>
      </c>
      <c r="O29" s="305"/>
      <c r="P29" s="75"/>
      <c r="Q29" s="72"/>
      <c r="R29" s="62"/>
      <c r="S29" s="62" t="s">
        <v>38</v>
      </c>
      <c r="T29" s="62"/>
      <c r="U29" s="62" t="s">
        <v>39</v>
      </c>
      <c r="V29" s="62"/>
      <c r="W29" s="76" t="s">
        <v>40</v>
      </c>
      <c r="AC29" s="1">
        <v>300000</v>
      </c>
      <c r="AD29" s="1">
        <v>290000</v>
      </c>
      <c r="AE29" s="1">
        <v>310000</v>
      </c>
    </row>
    <row r="30" spans="2:32" ht="18.75" customHeight="1" x14ac:dyDescent="0.15">
      <c r="B30" s="115" t="s">
        <v>25</v>
      </c>
      <c r="C30" s="115"/>
      <c r="D30" s="115"/>
      <c r="E30" s="115" t="s">
        <v>26</v>
      </c>
      <c r="F30" s="115"/>
      <c r="G30" s="115"/>
      <c r="H30" s="115"/>
      <c r="I30" s="115"/>
      <c r="J30" s="115"/>
      <c r="K30" s="115"/>
      <c r="L30" s="115"/>
      <c r="M30" s="114" t="s">
        <v>27</v>
      </c>
      <c r="N30" s="115"/>
      <c r="O30" s="115"/>
      <c r="P30" s="115"/>
      <c r="Q30" s="115"/>
      <c r="R30" s="115"/>
      <c r="S30" s="115"/>
      <c r="T30" s="115"/>
      <c r="U30" s="115"/>
      <c r="V30" s="115"/>
      <c r="W30" s="115"/>
      <c r="AC30" s="1">
        <v>320000</v>
      </c>
      <c r="AD30" s="1">
        <v>310000</v>
      </c>
      <c r="AE30" s="1">
        <v>330000</v>
      </c>
    </row>
    <row r="31" spans="2:32" ht="18.75" customHeight="1" x14ac:dyDescent="0.15">
      <c r="B31" s="115"/>
      <c r="C31" s="115"/>
      <c r="D31" s="115"/>
      <c r="E31" s="309"/>
      <c r="F31" s="310"/>
      <c r="G31" s="310"/>
      <c r="H31" s="310"/>
      <c r="I31" s="310"/>
      <c r="J31" s="310"/>
      <c r="K31" s="310"/>
      <c r="L31" s="311"/>
      <c r="M31" s="312" t="s">
        <v>105</v>
      </c>
      <c r="N31" s="310"/>
      <c r="O31" s="287" t="s">
        <v>107</v>
      </c>
      <c r="P31" s="288"/>
      <c r="Q31" s="288"/>
      <c r="R31" s="63" t="s">
        <v>24</v>
      </c>
      <c r="S31" s="289" t="s">
        <v>105</v>
      </c>
      <c r="T31" s="290"/>
      <c r="U31" s="287" t="s">
        <v>107</v>
      </c>
      <c r="V31" s="288"/>
      <c r="W31" s="291"/>
      <c r="AC31" s="1">
        <v>340000</v>
      </c>
      <c r="AD31" s="1">
        <v>330000</v>
      </c>
      <c r="AE31" s="1">
        <v>350000</v>
      </c>
    </row>
    <row r="32" spans="2:32" ht="18.75" customHeight="1" thickBot="1" x14ac:dyDescent="0.2">
      <c r="B32" s="308"/>
      <c r="C32" s="308"/>
      <c r="D32" s="308"/>
      <c r="E32" s="292"/>
      <c r="F32" s="293"/>
      <c r="G32" s="293"/>
      <c r="H32" s="293"/>
      <c r="I32" s="293"/>
      <c r="J32" s="293"/>
      <c r="K32" s="293"/>
      <c r="L32" s="294"/>
      <c r="M32" s="295" t="s">
        <v>104</v>
      </c>
      <c r="N32" s="296"/>
      <c r="O32" s="297" t="s">
        <v>106</v>
      </c>
      <c r="P32" s="298"/>
      <c r="Q32" s="298"/>
      <c r="R32" s="64" t="s">
        <v>24</v>
      </c>
      <c r="S32" s="299" t="s">
        <v>104</v>
      </c>
      <c r="T32" s="296"/>
      <c r="U32" s="297" t="s">
        <v>106</v>
      </c>
      <c r="V32" s="298"/>
      <c r="W32" s="300"/>
      <c r="AC32" s="1">
        <v>360000</v>
      </c>
      <c r="AD32" s="1">
        <v>350000</v>
      </c>
      <c r="AE32" s="1">
        <v>370000</v>
      </c>
    </row>
    <row r="33" spans="2:31" ht="24.95" customHeight="1" thickTop="1" thickBot="1" x14ac:dyDescent="0.2">
      <c r="B33" s="269" t="s">
        <v>122</v>
      </c>
      <c r="C33" s="52" t="s">
        <v>111</v>
      </c>
      <c r="D33" s="272" t="s">
        <v>0</v>
      </c>
      <c r="E33" s="273"/>
      <c r="F33" s="274"/>
      <c r="G33" s="53" t="s">
        <v>112</v>
      </c>
      <c r="H33" s="50" t="s">
        <v>113</v>
      </c>
      <c r="I33" s="275" t="s">
        <v>114</v>
      </c>
      <c r="J33" s="276"/>
      <c r="K33" s="55" t="s">
        <v>120</v>
      </c>
      <c r="L33" s="277">
        <v>500000</v>
      </c>
      <c r="M33" s="277"/>
      <c r="N33" s="51" t="s">
        <v>18</v>
      </c>
      <c r="O33" s="275" t="s">
        <v>115</v>
      </c>
      <c r="P33" s="278"/>
      <c r="Q33" s="279" t="s">
        <v>116</v>
      </c>
      <c r="R33" s="251"/>
      <c r="S33" s="251" t="s">
        <v>117</v>
      </c>
      <c r="T33" s="251"/>
      <c r="U33" s="252" t="s">
        <v>118</v>
      </c>
      <c r="V33" s="251"/>
      <c r="W33" s="54" t="s">
        <v>119</v>
      </c>
      <c r="AC33" s="1">
        <v>380000</v>
      </c>
      <c r="AD33" s="1">
        <v>370000</v>
      </c>
      <c r="AE33" s="1">
        <v>395000</v>
      </c>
    </row>
    <row r="34" spans="2:31" ht="18" customHeight="1" thickTop="1" x14ac:dyDescent="0.15">
      <c r="B34" s="270"/>
      <c r="C34" s="233" t="s">
        <v>29</v>
      </c>
      <c r="D34" s="264" t="s">
        <v>8</v>
      </c>
      <c r="E34" s="265"/>
      <c r="F34" s="266"/>
      <c r="G34" s="267" t="s">
        <v>150</v>
      </c>
      <c r="H34" s="267"/>
      <c r="I34" s="267"/>
      <c r="J34" s="267"/>
      <c r="K34" s="262" t="s">
        <v>9</v>
      </c>
      <c r="L34" s="263"/>
      <c r="M34" s="268" t="s">
        <v>10</v>
      </c>
      <c r="N34" s="268"/>
      <c r="O34" s="209" t="s">
        <v>35</v>
      </c>
      <c r="P34" s="209"/>
      <c r="Q34" s="209"/>
      <c r="R34" s="253" t="s">
        <v>151</v>
      </c>
      <c r="S34" s="254"/>
      <c r="T34" s="254"/>
      <c r="U34" s="254"/>
      <c r="V34" s="254"/>
      <c r="W34" s="255"/>
      <c r="AC34" s="1">
        <v>410000</v>
      </c>
      <c r="AD34" s="1">
        <v>395000</v>
      </c>
      <c r="AE34" s="1">
        <v>425000</v>
      </c>
    </row>
    <row r="35" spans="2:31" ht="18" customHeight="1" x14ac:dyDescent="0.15">
      <c r="B35" s="270"/>
      <c r="C35" s="215"/>
      <c r="D35" s="227" t="s">
        <v>42</v>
      </c>
      <c r="E35" s="228"/>
      <c r="F35" s="229"/>
      <c r="G35" s="256" t="s">
        <v>149</v>
      </c>
      <c r="H35" s="257"/>
      <c r="I35" s="257"/>
      <c r="J35" s="258"/>
      <c r="K35" s="259" t="s">
        <v>108</v>
      </c>
      <c r="L35" s="260"/>
      <c r="M35" s="280" t="s">
        <v>0</v>
      </c>
      <c r="N35" s="280"/>
      <c r="O35" s="185" t="s">
        <v>2</v>
      </c>
      <c r="P35" s="185"/>
      <c r="Q35" s="185"/>
      <c r="R35" s="5" t="s">
        <v>33</v>
      </c>
      <c r="S35" s="281">
        <v>500000</v>
      </c>
      <c r="T35" s="281"/>
      <c r="U35" s="281"/>
      <c r="V35" s="187" t="s">
        <v>34</v>
      </c>
      <c r="W35" s="188"/>
      <c r="AC35" s="1">
        <v>440000</v>
      </c>
      <c r="AD35" s="1">
        <v>425000</v>
      </c>
      <c r="AE35" s="1">
        <v>455000</v>
      </c>
    </row>
    <row r="36" spans="2:31" ht="18" customHeight="1" thickBot="1" x14ac:dyDescent="0.2">
      <c r="B36" s="270"/>
      <c r="C36" s="215"/>
      <c r="D36" s="237" t="s">
        <v>11</v>
      </c>
      <c r="E36" s="238"/>
      <c r="F36" s="239"/>
      <c r="G36" s="282">
        <v>29536</v>
      </c>
      <c r="H36" s="283"/>
      <c r="I36" s="283"/>
      <c r="J36" s="284"/>
      <c r="K36" s="285" t="s">
        <v>20</v>
      </c>
      <c r="L36" s="286"/>
      <c r="M36" s="243" t="s">
        <v>152</v>
      </c>
      <c r="N36" s="244"/>
      <c r="O36" s="244"/>
      <c r="P36" s="244"/>
      <c r="Q36" s="245"/>
      <c r="R36" s="246" t="s">
        <v>36</v>
      </c>
      <c r="S36" s="247"/>
      <c r="T36" s="248"/>
      <c r="U36" s="249"/>
      <c r="V36" s="249"/>
      <c r="W36" s="250"/>
      <c r="AC36" s="1">
        <v>470000</v>
      </c>
      <c r="AD36" s="1">
        <v>455000</v>
      </c>
      <c r="AE36" s="1">
        <v>485000</v>
      </c>
    </row>
    <row r="37" spans="2:31" ht="18" customHeight="1" thickTop="1" x14ac:dyDescent="0.15">
      <c r="B37" s="270"/>
      <c r="C37" s="233" t="s">
        <v>30</v>
      </c>
      <c r="D37" s="203" t="s">
        <v>8</v>
      </c>
      <c r="E37" s="204"/>
      <c r="F37" s="205"/>
      <c r="G37" s="261" t="s">
        <v>154</v>
      </c>
      <c r="H37" s="261"/>
      <c r="I37" s="261"/>
      <c r="J37" s="261"/>
      <c r="K37" s="262" t="s">
        <v>9</v>
      </c>
      <c r="L37" s="263"/>
      <c r="M37" s="208" t="s">
        <v>10</v>
      </c>
      <c r="N37" s="208"/>
      <c r="O37" s="209" t="s">
        <v>35</v>
      </c>
      <c r="P37" s="209"/>
      <c r="Q37" s="209"/>
      <c r="R37" s="253" t="s">
        <v>156</v>
      </c>
      <c r="S37" s="254"/>
      <c r="T37" s="254"/>
      <c r="U37" s="254"/>
      <c r="V37" s="254"/>
      <c r="W37" s="255"/>
      <c r="AC37" s="1">
        <v>500000</v>
      </c>
      <c r="AD37" s="1">
        <v>485000</v>
      </c>
      <c r="AE37" s="1">
        <v>515000</v>
      </c>
    </row>
    <row r="38" spans="2:31" ht="18" customHeight="1" x14ac:dyDescent="0.15">
      <c r="B38" s="270"/>
      <c r="C38" s="215"/>
      <c r="D38" s="227" t="s">
        <v>28</v>
      </c>
      <c r="E38" s="228"/>
      <c r="F38" s="229"/>
      <c r="G38" s="256" t="s">
        <v>153</v>
      </c>
      <c r="H38" s="257"/>
      <c r="I38" s="257"/>
      <c r="J38" s="258"/>
      <c r="K38" s="259" t="s">
        <v>108</v>
      </c>
      <c r="L38" s="260"/>
      <c r="M38" s="184" t="s">
        <v>155</v>
      </c>
      <c r="N38" s="184"/>
      <c r="O38" s="185" t="s">
        <v>2</v>
      </c>
      <c r="P38" s="185"/>
      <c r="Q38" s="185"/>
      <c r="R38" s="5" t="s">
        <v>33</v>
      </c>
      <c r="S38" s="186"/>
      <c r="T38" s="186"/>
      <c r="U38" s="186"/>
      <c r="V38" s="187" t="s">
        <v>34</v>
      </c>
      <c r="W38" s="188"/>
      <c r="AC38" s="1">
        <v>530000</v>
      </c>
      <c r="AD38" s="1">
        <v>515000</v>
      </c>
      <c r="AE38" s="1">
        <v>545000</v>
      </c>
    </row>
    <row r="39" spans="2:31" ht="18" customHeight="1" thickBot="1" x14ac:dyDescent="0.2">
      <c r="B39" s="270"/>
      <c r="C39" s="216"/>
      <c r="D39" s="170" t="s">
        <v>11</v>
      </c>
      <c r="E39" s="210"/>
      <c r="F39" s="211"/>
      <c r="G39" s="234">
        <v>43863</v>
      </c>
      <c r="H39" s="235"/>
      <c r="I39" s="235"/>
      <c r="J39" s="236"/>
      <c r="K39" s="175" t="s">
        <v>109</v>
      </c>
      <c r="L39" s="176"/>
      <c r="M39" s="243" t="s">
        <v>167</v>
      </c>
      <c r="N39" s="244"/>
      <c r="O39" s="244"/>
      <c r="P39" s="244"/>
      <c r="Q39" s="245"/>
      <c r="R39" s="170" t="s">
        <v>36</v>
      </c>
      <c r="S39" s="171"/>
      <c r="T39" s="172"/>
      <c r="U39" s="173"/>
      <c r="V39" s="173"/>
      <c r="W39" s="174"/>
      <c r="AC39" s="1">
        <v>560000</v>
      </c>
      <c r="AD39" s="1">
        <v>545000</v>
      </c>
      <c r="AE39" s="1">
        <v>575000</v>
      </c>
    </row>
    <row r="40" spans="2:31" ht="18" customHeight="1" thickTop="1" x14ac:dyDescent="0.15">
      <c r="B40" s="270"/>
      <c r="C40" s="215" t="s">
        <v>86</v>
      </c>
      <c r="D40" s="217" t="s">
        <v>8</v>
      </c>
      <c r="E40" s="218"/>
      <c r="F40" s="219"/>
      <c r="G40" s="220"/>
      <c r="H40" s="220"/>
      <c r="I40" s="220"/>
      <c r="J40" s="220"/>
      <c r="K40" s="221" t="s">
        <v>9</v>
      </c>
      <c r="L40" s="221"/>
      <c r="M40" s="222" t="s">
        <v>10</v>
      </c>
      <c r="N40" s="222"/>
      <c r="O40" s="223" t="s">
        <v>35</v>
      </c>
      <c r="P40" s="223"/>
      <c r="Q40" s="223"/>
      <c r="R40" s="224"/>
      <c r="S40" s="225"/>
      <c r="T40" s="225"/>
      <c r="U40" s="225"/>
      <c r="V40" s="225"/>
      <c r="W40" s="226"/>
      <c r="AC40" s="1">
        <v>590000</v>
      </c>
      <c r="AD40" s="1">
        <v>575000</v>
      </c>
      <c r="AE40" s="1">
        <v>605000</v>
      </c>
    </row>
    <row r="41" spans="2:31" ht="18" customHeight="1" x14ac:dyDescent="0.15">
      <c r="B41" s="270"/>
      <c r="C41" s="215"/>
      <c r="D41" s="227" t="s">
        <v>28</v>
      </c>
      <c r="E41" s="228"/>
      <c r="F41" s="229"/>
      <c r="G41" s="180"/>
      <c r="H41" s="181"/>
      <c r="I41" s="181"/>
      <c r="J41" s="182"/>
      <c r="K41" s="183" t="s">
        <v>108</v>
      </c>
      <c r="L41" s="183"/>
      <c r="M41" s="184"/>
      <c r="N41" s="184"/>
      <c r="O41" s="185" t="s">
        <v>2</v>
      </c>
      <c r="P41" s="185"/>
      <c r="Q41" s="185"/>
      <c r="R41" s="5" t="s">
        <v>33</v>
      </c>
      <c r="S41" s="186"/>
      <c r="T41" s="186"/>
      <c r="U41" s="186"/>
      <c r="V41" s="187" t="s">
        <v>34</v>
      </c>
      <c r="W41" s="188"/>
      <c r="AC41" s="1">
        <v>620000</v>
      </c>
      <c r="AD41" s="1">
        <v>605000</v>
      </c>
      <c r="AE41" s="1">
        <v>635000</v>
      </c>
    </row>
    <row r="42" spans="2:31" ht="18" customHeight="1" thickBot="1" x14ac:dyDescent="0.2">
      <c r="B42" s="270"/>
      <c r="C42" s="215"/>
      <c r="D42" s="237" t="s">
        <v>11</v>
      </c>
      <c r="E42" s="238"/>
      <c r="F42" s="239"/>
      <c r="G42" s="240"/>
      <c r="H42" s="241"/>
      <c r="I42" s="241"/>
      <c r="J42" s="242"/>
      <c r="K42" s="175" t="s">
        <v>109</v>
      </c>
      <c r="L42" s="176"/>
      <c r="M42" s="177"/>
      <c r="N42" s="178"/>
      <c r="O42" s="178"/>
      <c r="P42" s="178"/>
      <c r="Q42" s="179"/>
      <c r="R42" s="170" t="s">
        <v>36</v>
      </c>
      <c r="S42" s="171"/>
      <c r="T42" s="172"/>
      <c r="U42" s="173"/>
      <c r="V42" s="173"/>
      <c r="W42" s="174"/>
      <c r="AC42" s="1">
        <v>650000</v>
      </c>
      <c r="AD42" s="1">
        <v>635000</v>
      </c>
      <c r="AE42" s="1">
        <v>665000</v>
      </c>
    </row>
    <row r="43" spans="2:31" ht="18" customHeight="1" thickTop="1" x14ac:dyDescent="0.15">
      <c r="B43" s="270"/>
      <c r="C43" s="233" t="s">
        <v>31</v>
      </c>
      <c r="D43" s="203" t="s">
        <v>8</v>
      </c>
      <c r="E43" s="204"/>
      <c r="F43" s="205"/>
      <c r="G43" s="206"/>
      <c r="H43" s="206"/>
      <c r="I43" s="206"/>
      <c r="J43" s="206"/>
      <c r="K43" s="207" t="s">
        <v>9</v>
      </c>
      <c r="L43" s="207"/>
      <c r="M43" s="208" t="s">
        <v>10</v>
      </c>
      <c r="N43" s="208"/>
      <c r="O43" s="209" t="s">
        <v>35</v>
      </c>
      <c r="P43" s="209"/>
      <c r="Q43" s="209"/>
      <c r="R43" s="230"/>
      <c r="S43" s="231"/>
      <c r="T43" s="231"/>
      <c r="U43" s="231"/>
      <c r="V43" s="231"/>
      <c r="W43" s="232"/>
      <c r="AC43" s="1">
        <v>680000</v>
      </c>
      <c r="AD43" s="1">
        <v>665000</v>
      </c>
      <c r="AE43" s="1">
        <v>695000</v>
      </c>
    </row>
    <row r="44" spans="2:31" ht="18" customHeight="1" x14ac:dyDescent="0.15">
      <c r="B44" s="270"/>
      <c r="C44" s="215"/>
      <c r="D44" s="227" t="s">
        <v>28</v>
      </c>
      <c r="E44" s="228"/>
      <c r="F44" s="229"/>
      <c r="G44" s="180"/>
      <c r="H44" s="181"/>
      <c r="I44" s="181"/>
      <c r="J44" s="182"/>
      <c r="K44" s="183" t="s">
        <v>108</v>
      </c>
      <c r="L44" s="183"/>
      <c r="M44" s="184"/>
      <c r="N44" s="184"/>
      <c r="O44" s="185" t="s">
        <v>2</v>
      </c>
      <c r="P44" s="185"/>
      <c r="Q44" s="185"/>
      <c r="R44" s="5" t="s">
        <v>33</v>
      </c>
      <c r="S44" s="186"/>
      <c r="T44" s="186"/>
      <c r="U44" s="186"/>
      <c r="V44" s="187" t="s">
        <v>34</v>
      </c>
      <c r="W44" s="188"/>
      <c r="AC44" s="1">
        <v>710000</v>
      </c>
      <c r="AD44" s="1">
        <v>695000</v>
      </c>
      <c r="AE44" s="1">
        <v>730000</v>
      </c>
    </row>
    <row r="45" spans="2:31" ht="18" customHeight="1" thickBot="1" x14ac:dyDescent="0.2">
      <c r="B45" s="270"/>
      <c r="C45" s="216"/>
      <c r="D45" s="170" t="s">
        <v>11</v>
      </c>
      <c r="E45" s="210"/>
      <c r="F45" s="211"/>
      <c r="G45" s="212"/>
      <c r="H45" s="213"/>
      <c r="I45" s="213"/>
      <c r="J45" s="214"/>
      <c r="K45" s="175" t="s">
        <v>109</v>
      </c>
      <c r="L45" s="176"/>
      <c r="M45" s="177"/>
      <c r="N45" s="178"/>
      <c r="O45" s="178"/>
      <c r="P45" s="178"/>
      <c r="Q45" s="179"/>
      <c r="R45" s="170" t="s">
        <v>36</v>
      </c>
      <c r="S45" s="171"/>
      <c r="T45" s="172"/>
      <c r="U45" s="173"/>
      <c r="V45" s="173"/>
      <c r="W45" s="174"/>
      <c r="AC45" s="1">
        <v>750000</v>
      </c>
      <c r="AD45" s="1">
        <v>730000</v>
      </c>
      <c r="AE45" s="1">
        <v>770000</v>
      </c>
    </row>
    <row r="46" spans="2:31" ht="18" customHeight="1" thickTop="1" x14ac:dyDescent="0.15">
      <c r="B46" s="270"/>
      <c r="C46" s="215" t="s">
        <v>32</v>
      </c>
      <c r="D46" s="217" t="s">
        <v>8</v>
      </c>
      <c r="E46" s="218"/>
      <c r="F46" s="219"/>
      <c r="G46" s="220"/>
      <c r="H46" s="220"/>
      <c r="I46" s="220"/>
      <c r="J46" s="220"/>
      <c r="K46" s="221" t="s">
        <v>9</v>
      </c>
      <c r="L46" s="221"/>
      <c r="M46" s="222" t="s">
        <v>10</v>
      </c>
      <c r="N46" s="222"/>
      <c r="O46" s="223" t="s">
        <v>35</v>
      </c>
      <c r="P46" s="223"/>
      <c r="Q46" s="223"/>
      <c r="R46" s="224"/>
      <c r="S46" s="225"/>
      <c r="T46" s="225"/>
      <c r="U46" s="225"/>
      <c r="V46" s="225"/>
      <c r="W46" s="226"/>
      <c r="AC46" s="1">
        <v>790000</v>
      </c>
      <c r="AD46" s="1">
        <v>770000</v>
      </c>
      <c r="AE46" s="1">
        <v>810000</v>
      </c>
    </row>
    <row r="47" spans="2:31" ht="18" customHeight="1" x14ac:dyDescent="0.15">
      <c r="B47" s="270"/>
      <c r="C47" s="215"/>
      <c r="D47" s="227" t="s">
        <v>28</v>
      </c>
      <c r="E47" s="228"/>
      <c r="F47" s="229"/>
      <c r="G47" s="180"/>
      <c r="H47" s="181"/>
      <c r="I47" s="181"/>
      <c r="J47" s="182"/>
      <c r="K47" s="183" t="s">
        <v>108</v>
      </c>
      <c r="L47" s="183"/>
      <c r="M47" s="184"/>
      <c r="N47" s="184"/>
      <c r="O47" s="185" t="s">
        <v>2</v>
      </c>
      <c r="P47" s="185"/>
      <c r="Q47" s="185"/>
      <c r="R47" s="5" t="s">
        <v>33</v>
      </c>
      <c r="S47" s="186"/>
      <c r="T47" s="186"/>
      <c r="U47" s="186"/>
      <c r="V47" s="187" t="s">
        <v>34</v>
      </c>
      <c r="W47" s="188"/>
      <c r="AC47" s="1">
        <v>830000</v>
      </c>
      <c r="AD47" s="1">
        <v>810000</v>
      </c>
      <c r="AE47" s="1">
        <v>855000</v>
      </c>
    </row>
    <row r="48" spans="2:31" ht="18" customHeight="1" thickBot="1" x14ac:dyDescent="0.2">
      <c r="B48" s="271"/>
      <c r="C48" s="216"/>
      <c r="D48" s="170" t="s">
        <v>11</v>
      </c>
      <c r="E48" s="210"/>
      <c r="F48" s="211"/>
      <c r="G48" s="212"/>
      <c r="H48" s="213"/>
      <c r="I48" s="213"/>
      <c r="J48" s="214"/>
      <c r="K48" s="175" t="s">
        <v>109</v>
      </c>
      <c r="L48" s="176"/>
      <c r="M48" s="177"/>
      <c r="N48" s="178"/>
      <c r="O48" s="178"/>
      <c r="P48" s="178"/>
      <c r="Q48" s="179"/>
      <c r="R48" s="170" t="s">
        <v>36</v>
      </c>
      <c r="S48" s="171"/>
      <c r="T48" s="172"/>
      <c r="U48" s="173"/>
      <c r="V48" s="173"/>
      <c r="W48" s="174"/>
      <c r="AC48" s="1">
        <v>880000</v>
      </c>
      <c r="AD48" s="1">
        <v>855000</v>
      </c>
      <c r="AE48" s="1">
        <v>905000</v>
      </c>
    </row>
    <row r="49" spans="2:31" ht="11.25" customHeight="1" thickTop="1" x14ac:dyDescent="0.15">
      <c r="B49" s="7"/>
      <c r="C49" s="3"/>
      <c r="D49" s="2"/>
      <c r="E49" s="2"/>
      <c r="F49" s="2"/>
      <c r="G49" s="2"/>
      <c r="H49" s="2"/>
      <c r="I49" s="2"/>
      <c r="J49" s="2"/>
      <c r="K49" s="2"/>
      <c r="L49" s="2"/>
      <c r="M49" s="2"/>
      <c r="N49" s="2"/>
      <c r="O49" s="2"/>
      <c r="P49" s="2"/>
      <c r="Q49" s="2"/>
      <c r="R49" s="2"/>
      <c r="S49" s="2"/>
      <c r="T49" s="2"/>
      <c r="U49" s="2"/>
      <c r="V49" s="2"/>
      <c r="W49" s="2"/>
      <c r="AC49" s="1">
        <v>930000</v>
      </c>
      <c r="AD49" s="1">
        <v>905000</v>
      </c>
      <c r="AE49" s="1">
        <v>955000</v>
      </c>
    </row>
    <row r="50" spans="2:31" ht="3" customHeight="1" x14ac:dyDescent="0.15">
      <c r="B50" s="8"/>
      <c r="Q50" s="10"/>
      <c r="R50" s="10"/>
      <c r="S50" s="10"/>
      <c r="T50" s="10"/>
      <c r="U50" s="10"/>
      <c r="V50" s="10"/>
      <c r="W50" s="10"/>
      <c r="AC50" s="1">
        <v>1030000</v>
      </c>
      <c r="AD50" s="1">
        <v>1005000</v>
      </c>
      <c r="AE50" s="1">
        <v>1055000</v>
      </c>
    </row>
    <row r="51" spans="2:31" x14ac:dyDescent="0.15">
      <c r="B51" s="46" t="s">
        <v>61</v>
      </c>
      <c r="C51" s="47"/>
      <c r="D51" s="47"/>
      <c r="E51" s="47"/>
      <c r="F51" s="47"/>
      <c r="G51" s="47"/>
      <c r="H51" s="47"/>
      <c r="I51" s="47"/>
      <c r="J51" s="47"/>
      <c r="K51" s="47"/>
      <c r="L51" s="47"/>
      <c r="M51" s="47"/>
      <c r="N51" s="47"/>
      <c r="O51" s="47"/>
      <c r="P51" s="47"/>
      <c r="Q51" s="169" t="s">
        <v>47</v>
      </c>
      <c r="R51" s="169"/>
      <c r="S51" s="169"/>
      <c r="T51" s="169"/>
      <c r="U51" s="169"/>
      <c r="V51" s="169"/>
      <c r="W51" s="169"/>
      <c r="AC51" s="1">
        <v>1090000</v>
      </c>
      <c r="AD51" s="1">
        <v>1055000</v>
      </c>
      <c r="AE51" s="1">
        <v>1115000</v>
      </c>
    </row>
    <row r="52" spans="2:31" ht="12.75" customHeight="1" x14ac:dyDescent="0.15">
      <c r="B52" s="195" t="s">
        <v>43</v>
      </c>
      <c r="C52" s="196"/>
      <c r="D52" s="197"/>
      <c r="E52" s="201" t="s">
        <v>158</v>
      </c>
      <c r="F52" s="150" t="s">
        <v>159</v>
      </c>
      <c r="G52" s="150" t="s">
        <v>160</v>
      </c>
      <c r="H52" s="150" t="s">
        <v>161</v>
      </c>
      <c r="I52" s="150" t="s">
        <v>162</v>
      </c>
      <c r="J52" s="150" t="s">
        <v>163</v>
      </c>
      <c r="K52" s="150" t="s">
        <v>164</v>
      </c>
      <c r="L52" s="150" t="s">
        <v>165</v>
      </c>
      <c r="M52" s="150" t="s">
        <v>157</v>
      </c>
      <c r="N52" s="150" t="s">
        <v>166</v>
      </c>
      <c r="O52" s="150" t="s">
        <v>157</v>
      </c>
      <c r="P52" s="152" t="s">
        <v>165</v>
      </c>
      <c r="Q52" s="68" t="s">
        <v>169</v>
      </c>
      <c r="R52" s="167" t="s">
        <v>60</v>
      </c>
      <c r="S52" s="167"/>
      <c r="T52" s="167"/>
      <c r="U52" s="167"/>
      <c r="V52" s="167"/>
      <c r="W52" s="168"/>
      <c r="AC52" s="1">
        <v>1150000</v>
      </c>
      <c r="AD52" s="1">
        <v>1115000</v>
      </c>
      <c r="AE52" s="1">
        <v>1175000</v>
      </c>
    </row>
    <row r="53" spans="2:31" ht="12.75" customHeight="1" x14ac:dyDescent="0.15">
      <c r="B53" s="198"/>
      <c r="C53" s="199"/>
      <c r="D53" s="200"/>
      <c r="E53" s="202"/>
      <c r="F53" s="151"/>
      <c r="G53" s="151"/>
      <c r="H53" s="151"/>
      <c r="I53" s="151"/>
      <c r="J53" s="151"/>
      <c r="K53" s="151"/>
      <c r="L53" s="151"/>
      <c r="M53" s="151"/>
      <c r="N53" s="151"/>
      <c r="O53" s="151"/>
      <c r="P53" s="153"/>
      <c r="Q53" s="69" t="s">
        <v>169</v>
      </c>
      <c r="R53" s="154" t="s">
        <v>45</v>
      </c>
      <c r="S53" s="154"/>
      <c r="T53" s="154"/>
      <c r="U53" s="154"/>
      <c r="V53" s="154"/>
      <c r="W53" s="155"/>
      <c r="AC53" s="1">
        <v>1210000</v>
      </c>
      <c r="AD53" s="1">
        <v>1175000</v>
      </c>
      <c r="AE53" s="1">
        <v>1235000</v>
      </c>
    </row>
    <row r="54" spans="2:31" ht="12.75" customHeight="1" x14ac:dyDescent="0.15">
      <c r="B54" s="189" t="s">
        <v>62</v>
      </c>
      <c r="C54" s="190"/>
      <c r="D54" s="191"/>
      <c r="E54" s="150" t="s">
        <v>161</v>
      </c>
      <c r="F54" s="150" t="s">
        <v>162</v>
      </c>
      <c r="G54" s="150" t="s">
        <v>163</v>
      </c>
      <c r="H54" s="150" t="s">
        <v>164</v>
      </c>
      <c r="I54" s="150" t="s">
        <v>165</v>
      </c>
      <c r="J54" s="150" t="s">
        <v>157</v>
      </c>
      <c r="K54" s="150" t="s">
        <v>166</v>
      </c>
      <c r="L54" s="150" t="s">
        <v>157</v>
      </c>
      <c r="M54" s="152" t="s">
        <v>165</v>
      </c>
      <c r="N54" s="150" t="s">
        <v>164</v>
      </c>
      <c r="O54" s="150" t="s">
        <v>163</v>
      </c>
      <c r="P54" s="152" t="s">
        <v>162</v>
      </c>
      <c r="Q54" s="69" t="s">
        <v>169</v>
      </c>
      <c r="R54" s="154" t="s">
        <v>44</v>
      </c>
      <c r="S54" s="154"/>
      <c r="T54" s="154"/>
      <c r="U54" s="154"/>
      <c r="V54" s="154"/>
      <c r="W54" s="155"/>
      <c r="AC54" s="1">
        <v>1270000</v>
      </c>
      <c r="AD54" s="1">
        <v>1235000</v>
      </c>
      <c r="AE54" s="1">
        <v>1295000</v>
      </c>
    </row>
    <row r="55" spans="2:31" ht="12.75" customHeight="1" x14ac:dyDescent="0.15">
      <c r="B55" s="192"/>
      <c r="C55" s="193"/>
      <c r="D55" s="194"/>
      <c r="E55" s="151"/>
      <c r="F55" s="151"/>
      <c r="G55" s="151"/>
      <c r="H55" s="151"/>
      <c r="I55" s="151"/>
      <c r="J55" s="151"/>
      <c r="K55" s="151"/>
      <c r="L55" s="151"/>
      <c r="M55" s="153"/>
      <c r="N55" s="151"/>
      <c r="O55" s="151"/>
      <c r="P55" s="153"/>
      <c r="Q55" s="70" t="s">
        <v>169</v>
      </c>
      <c r="R55" s="156" t="s">
        <v>46</v>
      </c>
      <c r="S55" s="156"/>
      <c r="T55" s="156"/>
      <c r="U55" s="156"/>
      <c r="V55" s="156"/>
      <c r="W55" s="157"/>
      <c r="AC55" s="1">
        <v>1330000</v>
      </c>
      <c r="AD55" s="1">
        <v>1295000</v>
      </c>
      <c r="AE55" s="1">
        <v>1355000</v>
      </c>
    </row>
    <row r="56" spans="2:31" x14ac:dyDescent="0.15">
      <c r="AC56" s="1">
        <v>1390000</v>
      </c>
      <c r="AD56" s="1">
        <v>1355000</v>
      </c>
    </row>
  </sheetData>
  <sheetProtection sheet="1" formatCells="0" selectLockedCells="1"/>
  <mergeCells count="236">
    <mergeCell ref="H6:Q6"/>
    <mergeCell ref="T6:W6"/>
    <mergeCell ref="H8:J8"/>
    <mergeCell ref="K8:W8"/>
    <mergeCell ref="E8:G8"/>
    <mergeCell ref="B8:D8"/>
    <mergeCell ref="S16:W17"/>
    <mergeCell ref="E18:I18"/>
    <mergeCell ref="J18:L18"/>
    <mergeCell ref="B14:D14"/>
    <mergeCell ref="E14:Q14"/>
    <mergeCell ref="R14:R17"/>
    <mergeCell ref="B15:D17"/>
    <mergeCell ref="F15:I15"/>
    <mergeCell ref="E16:Q17"/>
    <mergeCell ref="B19:D20"/>
    <mergeCell ref="M19:Q19"/>
    <mergeCell ref="R19:W19"/>
    <mergeCell ref="E20:L20"/>
    <mergeCell ref="M20:Q20"/>
    <mergeCell ref="R20:V20"/>
    <mergeCell ref="E19:I19"/>
    <mergeCell ref="J19:L19"/>
    <mergeCell ref="B18:D18"/>
    <mergeCell ref="M18:Q18"/>
    <mergeCell ref="R18:U18"/>
    <mergeCell ref="V18:W18"/>
    <mergeCell ref="B23:D24"/>
    <mergeCell ref="E23:L23"/>
    <mergeCell ref="M23:Q23"/>
    <mergeCell ref="R23:V23"/>
    <mergeCell ref="E24:I24"/>
    <mergeCell ref="J24:K24"/>
    <mergeCell ref="M24:Q24"/>
    <mergeCell ref="R24:V24"/>
    <mergeCell ref="B21:D22"/>
    <mergeCell ref="E21:L21"/>
    <mergeCell ref="M21:Q21"/>
    <mergeCell ref="R21:V21"/>
    <mergeCell ref="E22:G22"/>
    <mergeCell ref="H22:K22"/>
    <mergeCell ref="M22:Q22"/>
    <mergeCell ref="R22:V22"/>
    <mergeCell ref="B25:D25"/>
    <mergeCell ref="E25:L25"/>
    <mergeCell ref="M25:Q25"/>
    <mergeCell ref="R25:V25"/>
    <mergeCell ref="B26:D27"/>
    <mergeCell ref="E26:L27"/>
    <mergeCell ref="M26:Q26"/>
    <mergeCell ref="R26:V26"/>
    <mergeCell ref="M27:Q27"/>
    <mergeCell ref="R27:V27"/>
    <mergeCell ref="O31:Q31"/>
    <mergeCell ref="S31:T31"/>
    <mergeCell ref="U31:W31"/>
    <mergeCell ref="E32:L32"/>
    <mergeCell ref="M32:N32"/>
    <mergeCell ref="O32:Q32"/>
    <mergeCell ref="S32:T32"/>
    <mergeCell ref="U32:W32"/>
    <mergeCell ref="B28:D29"/>
    <mergeCell ref="E28:F29"/>
    <mergeCell ref="G28:H28"/>
    <mergeCell ref="O28:O29"/>
    <mergeCell ref="P28:Q28"/>
    <mergeCell ref="B30:D32"/>
    <mergeCell ref="E30:L30"/>
    <mergeCell ref="M30:W30"/>
    <mergeCell ref="E31:L31"/>
    <mergeCell ref="M31:N31"/>
    <mergeCell ref="C34:C36"/>
    <mergeCell ref="D34:F34"/>
    <mergeCell ref="G34:J34"/>
    <mergeCell ref="K34:L34"/>
    <mergeCell ref="M34:N34"/>
    <mergeCell ref="O34:Q34"/>
    <mergeCell ref="R34:W34"/>
    <mergeCell ref="D35:F35"/>
    <mergeCell ref="B33:B48"/>
    <mergeCell ref="D33:F33"/>
    <mergeCell ref="I33:J33"/>
    <mergeCell ref="L33:M33"/>
    <mergeCell ref="O33:P33"/>
    <mergeCell ref="Q33:R33"/>
    <mergeCell ref="G35:J35"/>
    <mergeCell ref="K35:L35"/>
    <mergeCell ref="M35:N35"/>
    <mergeCell ref="O35:Q35"/>
    <mergeCell ref="S35:U35"/>
    <mergeCell ref="V35:W35"/>
    <mergeCell ref="D36:F36"/>
    <mergeCell ref="G36:J36"/>
    <mergeCell ref="K36:L36"/>
    <mergeCell ref="M36:Q36"/>
    <mergeCell ref="R36:S36"/>
    <mergeCell ref="T36:W36"/>
    <mergeCell ref="S33:T33"/>
    <mergeCell ref="U33:V33"/>
    <mergeCell ref="C40:C42"/>
    <mergeCell ref="D40:F40"/>
    <mergeCell ref="G40:J40"/>
    <mergeCell ref="K40:L40"/>
    <mergeCell ref="M40:N40"/>
    <mergeCell ref="O40:Q40"/>
    <mergeCell ref="R40:W40"/>
    <mergeCell ref="D41:F41"/>
    <mergeCell ref="R37:W37"/>
    <mergeCell ref="D38:F38"/>
    <mergeCell ref="G38:J38"/>
    <mergeCell ref="K38:L38"/>
    <mergeCell ref="M38:N38"/>
    <mergeCell ref="O38:Q38"/>
    <mergeCell ref="S38:U38"/>
    <mergeCell ref="V38:W38"/>
    <mergeCell ref="C37:C39"/>
    <mergeCell ref="D37:F37"/>
    <mergeCell ref="G37:J37"/>
    <mergeCell ref="K37:L37"/>
    <mergeCell ref="M37:N37"/>
    <mergeCell ref="O37:Q37"/>
    <mergeCell ref="D39:F39"/>
    <mergeCell ref="G39:J39"/>
    <mergeCell ref="D42:F42"/>
    <mergeCell ref="G42:J42"/>
    <mergeCell ref="K42:L42"/>
    <mergeCell ref="M42:Q42"/>
    <mergeCell ref="R42:S42"/>
    <mergeCell ref="M39:Q39"/>
    <mergeCell ref="T42:W42"/>
    <mergeCell ref="G41:J41"/>
    <mergeCell ref="K41:L41"/>
    <mergeCell ref="M41:N41"/>
    <mergeCell ref="O41:Q41"/>
    <mergeCell ref="S41:U41"/>
    <mergeCell ref="V41:W41"/>
    <mergeCell ref="C46:C48"/>
    <mergeCell ref="D46:F46"/>
    <mergeCell ref="G46:J46"/>
    <mergeCell ref="K46:L46"/>
    <mergeCell ref="M46:N46"/>
    <mergeCell ref="O46:Q46"/>
    <mergeCell ref="R46:W46"/>
    <mergeCell ref="D47:F47"/>
    <mergeCell ref="R43:W43"/>
    <mergeCell ref="D44:F44"/>
    <mergeCell ref="G44:J44"/>
    <mergeCell ref="K44:L44"/>
    <mergeCell ref="M44:N44"/>
    <mergeCell ref="O44:Q44"/>
    <mergeCell ref="S44:U44"/>
    <mergeCell ref="V44:W44"/>
    <mergeCell ref="C43:C45"/>
    <mergeCell ref="D43:F43"/>
    <mergeCell ref="G43:J43"/>
    <mergeCell ref="K43:L43"/>
    <mergeCell ref="M43:N43"/>
    <mergeCell ref="O43:Q43"/>
    <mergeCell ref="D45:F45"/>
    <mergeCell ref="G45:J45"/>
    <mergeCell ref="D48:F48"/>
    <mergeCell ref="G48:J48"/>
    <mergeCell ref="K48:L48"/>
    <mergeCell ref="M48:Q48"/>
    <mergeCell ref="R48:S48"/>
    <mergeCell ref="T48:W48"/>
    <mergeCell ref="G47:J47"/>
    <mergeCell ref="K47:L47"/>
    <mergeCell ref="M47:N47"/>
    <mergeCell ref="O47:Q47"/>
    <mergeCell ref="S47:U47"/>
    <mergeCell ref="V47:W47"/>
    <mergeCell ref="B54:D55"/>
    <mergeCell ref="E54:E55"/>
    <mergeCell ref="F54:F55"/>
    <mergeCell ref="G54:G55"/>
    <mergeCell ref="H54:H55"/>
    <mergeCell ref="I54:I55"/>
    <mergeCell ref="L52:L53"/>
    <mergeCell ref="M52:M53"/>
    <mergeCell ref="N52:N53"/>
    <mergeCell ref="B52:D53"/>
    <mergeCell ref="E52:E53"/>
    <mergeCell ref="F52:F53"/>
    <mergeCell ref="G52:G53"/>
    <mergeCell ref="H52:H53"/>
    <mergeCell ref="I52:I53"/>
    <mergeCell ref="J52:J53"/>
    <mergeCell ref="K52:K53"/>
    <mergeCell ref="P54:P55"/>
    <mergeCell ref="R54:W54"/>
    <mergeCell ref="R55:W55"/>
    <mergeCell ref="O1:W1"/>
    <mergeCell ref="O12:T13"/>
    <mergeCell ref="J54:J55"/>
    <mergeCell ref="K54:K55"/>
    <mergeCell ref="L54:L55"/>
    <mergeCell ref="M54:M55"/>
    <mergeCell ref="N54:N55"/>
    <mergeCell ref="O54:O55"/>
    <mergeCell ref="O52:O53"/>
    <mergeCell ref="P52:P53"/>
    <mergeCell ref="R52:W52"/>
    <mergeCell ref="R53:W53"/>
    <mergeCell ref="Q51:W51"/>
    <mergeCell ref="R45:S45"/>
    <mergeCell ref="T45:W45"/>
    <mergeCell ref="K45:L45"/>
    <mergeCell ref="M45:Q45"/>
    <mergeCell ref="R39:S39"/>
    <mergeCell ref="T39:W39"/>
    <mergeCell ref="K39:L39"/>
    <mergeCell ref="Q2:W3"/>
    <mergeCell ref="O2:P5"/>
    <mergeCell ref="Q4:W5"/>
    <mergeCell ref="S14:U15"/>
    <mergeCell ref="V14:W15"/>
    <mergeCell ref="U12:W13"/>
    <mergeCell ref="O11:T11"/>
    <mergeCell ref="U11:W11"/>
    <mergeCell ref="B9:D10"/>
    <mergeCell ref="E9:G10"/>
    <mergeCell ref="B11:D11"/>
    <mergeCell ref="E11:L11"/>
    <mergeCell ref="M11:N11"/>
    <mergeCell ref="B12:D13"/>
    <mergeCell ref="E12:L13"/>
    <mergeCell ref="M12:N13"/>
    <mergeCell ref="H9:J9"/>
    <mergeCell ref="K9:W9"/>
    <mergeCell ref="H10:J10"/>
    <mergeCell ref="K10:O10"/>
    <mergeCell ref="P10:R10"/>
    <mergeCell ref="S10:W10"/>
    <mergeCell ref="B1:C3"/>
    <mergeCell ref="D1:J3"/>
  </mergeCells>
  <phoneticPr fontId="1"/>
  <dataValidations count="2">
    <dataValidation type="list" allowBlank="1" showInputMessage="1" showErrorMessage="1" sqref="Q52:Q55" xr:uid="{4E7E0A2B-F98E-4FEF-A84E-93630BFA9F63}">
      <formula1>"□,☑"</formula1>
    </dataValidation>
    <dataValidation type="list" allowBlank="1" showInputMessage="1" showErrorMessage="1" sqref="O2" xr:uid="{A51EA6F2-6953-4D8D-AD6D-FB74FDC6B7FC}">
      <formula1>"要,否"</formula1>
    </dataValidation>
  </dataValidations>
  <pageMargins left="0.39370078740157483" right="0.31496062992125984" top="0.27559055118110237" bottom="0.15748031496062992"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75BC1-6028-4F70-B9F8-72F34597BCBD}">
  <sheetPr>
    <tabColor rgb="FFFF0000"/>
  </sheetPr>
  <dimension ref="B1:AF57"/>
  <sheetViews>
    <sheetView tabSelected="1" view="pageBreakPreview" zoomScale="115" zoomScaleNormal="115" zoomScaleSheetLayoutView="115" workbookViewId="0">
      <selection activeCell="K8" sqref="K8:W8"/>
    </sheetView>
  </sheetViews>
  <sheetFormatPr defaultRowHeight="13.5" x14ac:dyDescent="0.15"/>
  <cols>
    <col min="1" max="1" width="1.875" style="1" customWidth="1"/>
    <col min="2" max="23" width="4.375" style="1" customWidth="1"/>
    <col min="24" max="24" width="1.875" style="1" customWidth="1"/>
    <col min="25" max="25" width="9" style="1"/>
    <col min="26" max="27" width="2.375" style="1" hidden="1" customWidth="1"/>
    <col min="28" max="31" width="9" style="1" hidden="1" customWidth="1"/>
    <col min="32" max="245" width="9" style="1"/>
    <col min="246" max="246" width="10.75" style="1" bestFit="1" customWidth="1"/>
    <col min="247" max="247" width="3.125" style="1" bestFit="1" customWidth="1"/>
    <col min="248" max="248" width="3.25" style="1" bestFit="1" customWidth="1"/>
    <col min="249" max="249" width="2.5" style="1" bestFit="1" customWidth="1"/>
    <col min="250" max="250" width="7.625" style="1" bestFit="1" customWidth="1"/>
    <col min="251" max="251" width="2.875" style="1" bestFit="1" customWidth="1"/>
    <col min="252" max="252" width="6.625" style="1" bestFit="1" customWidth="1"/>
    <col min="253" max="253" width="2.75" style="1" bestFit="1" customWidth="1"/>
    <col min="254" max="254" width="3.625" style="1" bestFit="1" customWidth="1"/>
    <col min="255" max="255" width="3.125" style="1" bestFit="1" customWidth="1"/>
    <col min="256" max="259" width="3.25" style="1" bestFit="1" customWidth="1"/>
    <col min="260" max="260" width="6.5" style="1" bestFit="1" customWidth="1"/>
    <col min="261" max="261" width="8.75" style="1" bestFit="1" customWidth="1"/>
    <col min="262" max="262" width="7.625" style="1" bestFit="1" customWidth="1"/>
    <col min="263" max="263" width="8.125" style="1" bestFit="1" customWidth="1"/>
    <col min="264" max="501" width="9" style="1"/>
    <col min="502" max="502" width="10.75" style="1" bestFit="1" customWidth="1"/>
    <col min="503" max="503" width="3.125" style="1" bestFit="1" customWidth="1"/>
    <col min="504" max="504" width="3.25" style="1" bestFit="1" customWidth="1"/>
    <col min="505" max="505" width="2.5" style="1" bestFit="1" customWidth="1"/>
    <col min="506" max="506" width="7.625" style="1" bestFit="1" customWidth="1"/>
    <col min="507" max="507" width="2.875" style="1" bestFit="1" customWidth="1"/>
    <col min="508" max="508" width="6.625" style="1" bestFit="1" customWidth="1"/>
    <col min="509" max="509" width="2.75" style="1" bestFit="1" customWidth="1"/>
    <col min="510" max="510" width="3.625" style="1" bestFit="1" customWidth="1"/>
    <col min="511" max="511" width="3.125" style="1" bestFit="1" customWidth="1"/>
    <col min="512" max="515" width="3.25" style="1" bestFit="1" customWidth="1"/>
    <col min="516" max="516" width="6.5" style="1" bestFit="1" customWidth="1"/>
    <col min="517" max="517" width="8.75" style="1" bestFit="1" customWidth="1"/>
    <col min="518" max="518" width="7.625" style="1" bestFit="1" customWidth="1"/>
    <col min="519" max="519" width="8.125" style="1" bestFit="1" customWidth="1"/>
    <col min="520" max="757" width="9" style="1"/>
    <col min="758" max="758" width="10.75" style="1" bestFit="1" customWidth="1"/>
    <col min="759" max="759" width="3.125" style="1" bestFit="1" customWidth="1"/>
    <col min="760" max="760" width="3.25" style="1" bestFit="1" customWidth="1"/>
    <col min="761" max="761" width="2.5" style="1" bestFit="1" customWidth="1"/>
    <col min="762" max="762" width="7.625" style="1" bestFit="1" customWidth="1"/>
    <col min="763" max="763" width="2.875" style="1" bestFit="1" customWidth="1"/>
    <col min="764" max="764" width="6.625" style="1" bestFit="1" customWidth="1"/>
    <col min="765" max="765" width="2.75" style="1" bestFit="1" customWidth="1"/>
    <col min="766" max="766" width="3.625" style="1" bestFit="1" customWidth="1"/>
    <col min="767" max="767" width="3.125" style="1" bestFit="1" customWidth="1"/>
    <col min="768" max="771" width="3.25" style="1" bestFit="1" customWidth="1"/>
    <col min="772" max="772" width="6.5" style="1" bestFit="1" customWidth="1"/>
    <col min="773" max="773" width="8.75" style="1" bestFit="1" customWidth="1"/>
    <col min="774" max="774" width="7.625" style="1" bestFit="1" customWidth="1"/>
    <col min="775" max="775" width="8.125" style="1" bestFit="1" customWidth="1"/>
    <col min="776" max="1013" width="9" style="1"/>
    <col min="1014" max="1014" width="10.75" style="1" bestFit="1" customWidth="1"/>
    <col min="1015" max="1015" width="3.125" style="1" bestFit="1" customWidth="1"/>
    <col min="1016" max="1016" width="3.25" style="1" bestFit="1" customWidth="1"/>
    <col min="1017" max="1017" width="2.5" style="1" bestFit="1" customWidth="1"/>
    <col min="1018" max="1018" width="7.625" style="1" bestFit="1" customWidth="1"/>
    <col min="1019" max="1019" width="2.875" style="1" bestFit="1" customWidth="1"/>
    <col min="1020" max="1020" width="6.625" style="1" bestFit="1" customWidth="1"/>
    <col min="1021" max="1021" width="2.75" style="1" bestFit="1" customWidth="1"/>
    <col min="1022" max="1022" width="3.625" style="1" bestFit="1" customWidth="1"/>
    <col min="1023" max="1023" width="3.125" style="1" bestFit="1" customWidth="1"/>
    <col min="1024" max="1027" width="3.25" style="1" bestFit="1" customWidth="1"/>
    <col min="1028" max="1028" width="6.5" style="1" bestFit="1" customWidth="1"/>
    <col min="1029" max="1029" width="8.75" style="1" bestFit="1" customWidth="1"/>
    <col min="1030" max="1030" width="7.625" style="1" bestFit="1" customWidth="1"/>
    <col min="1031" max="1031" width="8.125" style="1" bestFit="1" customWidth="1"/>
    <col min="1032" max="1269" width="9" style="1"/>
    <col min="1270" max="1270" width="10.75" style="1" bestFit="1" customWidth="1"/>
    <col min="1271" max="1271" width="3.125" style="1" bestFit="1" customWidth="1"/>
    <col min="1272" max="1272" width="3.25" style="1" bestFit="1" customWidth="1"/>
    <col min="1273" max="1273" width="2.5" style="1" bestFit="1" customWidth="1"/>
    <col min="1274" max="1274" width="7.625" style="1" bestFit="1" customWidth="1"/>
    <col min="1275" max="1275" width="2.875" style="1" bestFit="1" customWidth="1"/>
    <col min="1276" max="1276" width="6.625" style="1" bestFit="1" customWidth="1"/>
    <col min="1277" max="1277" width="2.75" style="1" bestFit="1" customWidth="1"/>
    <col min="1278" max="1278" width="3.625" style="1" bestFit="1" customWidth="1"/>
    <col min="1279" max="1279" width="3.125" style="1" bestFit="1" customWidth="1"/>
    <col min="1280" max="1283" width="3.25" style="1" bestFit="1" customWidth="1"/>
    <col min="1284" max="1284" width="6.5" style="1" bestFit="1" customWidth="1"/>
    <col min="1285" max="1285" width="8.75" style="1" bestFit="1" customWidth="1"/>
    <col min="1286" max="1286" width="7.625" style="1" bestFit="1" customWidth="1"/>
    <col min="1287" max="1287" width="8.125" style="1" bestFit="1" customWidth="1"/>
    <col min="1288" max="1525" width="9" style="1"/>
    <col min="1526" max="1526" width="10.75" style="1" bestFit="1" customWidth="1"/>
    <col min="1527" max="1527" width="3.125" style="1" bestFit="1" customWidth="1"/>
    <col min="1528" max="1528" width="3.25" style="1" bestFit="1" customWidth="1"/>
    <col min="1529" max="1529" width="2.5" style="1" bestFit="1" customWidth="1"/>
    <col min="1530" max="1530" width="7.625" style="1" bestFit="1" customWidth="1"/>
    <col min="1531" max="1531" width="2.875" style="1" bestFit="1" customWidth="1"/>
    <col min="1532" max="1532" width="6.625" style="1" bestFit="1" customWidth="1"/>
    <col min="1533" max="1533" width="2.75" style="1" bestFit="1" customWidth="1"/>
    <col min="1534" max="1534" width="3.625" style="1" bestFit="1" customWidth="1"/>
    <col min="1535" max="1535" width="3.125" style="1" bestFit="1" customWidth="1"/>
    <col min="1536" max="1539" width="3.25" style="1" bestFit="1" customWidth="1"/>
    <col min="1540" max="1540" width="6.5" style="1" bestFit="1" customWidth="1"/>
    <col min="1541" max="1541" width="8.75" style="1" bestFit="1" customWidth="1"/>
    <col min="1542" max="1542" width="7.625" style="1" bestFit="1" customWidth="1"/>
    <col min="1543" max="1543" width="8.125" style="1" bestFit="1" customWidth="1"/>
    <col min="1544" max="1781" width="9" style="1"/>
    <col min="1782" max="1782" width="10.75" style="1" bestFit="1" customWidth="1"/>
    <col min="1783" max="1783" width="3.125" style="1" bestFit="1" customWidth="1"/>
    <col min="1784" max="1784" width="3.25" style="1" bestFit="1" customWidth="1"/>
    <col min="1785" max="1785" width="2.5" style="1" bestFit="1" customWidth="1"/>
    <col min="1786" max="1786" width="7.625" style="1" bestFit="1" customWidth="1"/>
    <col min="1787" max="1787" width="2.875" style="1" bestFit="1" customWidth="1"/>
    <col min="1788" max="1788" width="6.625" style="1" bestFit="1" customWidth="1"/>
    <col min="1789" max="1789" width="2.75" style="1" bestFit="1" customWidth="1"/>
    <col min="1790" max="1790" width="3.625" style="1" bestFit="1" customWidth="1"/>
    <col min="1791" max="1791" width="3.125" style="1" bestFit="1" customWidth="1"/>
    <col min="1792" max="1795" width="3.25" style="1" bestFit="1" customWidth="1"/>
    <col min="1796" max="1796" width="6.5" style="1" bestFit="1" customWidth="1"/>
    <col min="1797" max="1797" width="8.75" style="1" bestFit="1" customWidth="1"/>
    <col min="1798" max="1798" width="7.625" style="1" bestFit="1" customWidth="1"/>
    <col min="1799" max="1799" width="8.125" style="1" bestFit="1" customWidth="1"/>
    <col min="1800" max="2037" width="9" style="1"/>
    <col min="2038" max="2038" width="10.75" style="1" bestFit="1" customWidth="1"/>
    <col min="2039" max="2039" width="3.125" style="1" bestFit="1" customWidth="1"/>
    <col min="2040" max="2040" width="3.25" style="1" bestFit="1" customWidth="1"/>
    <col min="2041" max="2041" width="2.5" style="1" bestFit="1" customWidth="1"/>
    <col min="2042" max="2042" width="7.625" style="1" bestFit="1" customWidth="1"/>
    <col min="2043" max="2043" width="2.875" style="1" bestFit="1" customWidth="1"/>
    <col min="2044" max="2044" width="6.625" style="1" bestFit="1" customWidth="1"/>
    <col min="2045" max="2045" width="2.75" style="1" bestFit="1" customWidth="1"/>
    <col min="2046" max="2046" width="3.625" style="1" bestFit="1" customWidth="1"/>
    <col min="2047" max="2047" width="3.125" style="1" bestFit="1" customWidth="1"/>
    <col min="2048" max="2051" width="3.25" style="1" bestFit="1" customWidth="1"/>
    <col min="2052" max="2052" width="6.5" style="1" bestFit="1" customWidth="1"/>
    <col min="2053" max="2053" width="8.75" style="1" bestFit="1" customWidth="1"/>
    <col min="2054" max="2054" width="7.625" style="1" bestFit="1" customWidth="1"/>
    <col min="2055" max="2055" width="8.125" style="1" bestFit="1" customWidth="1"/>
    <col min="2056" max="2293" width="9" style="1"/>
    <col min="2294" max="2294" width="10.75" style="1" bestFit="1" customWidth="1"/>
    <col min="2295" max="2295" width="3.125" style="1" bestFit="1" customWidth="1"/>
    <col min="2296" max="2296" width="3.25" style="1" bestFit="1" customWidth="1"/>
    <col min="2297" max="2297" width="2.5" style="1" bestFit="1" customWidth="1"/>
    <col min="2298" max="2298" width="7.625" style="1" bestFit="1" customWidth="1"/>
    <col min="2299" max="2299" width="2.875" style="1" bestFit="1" customWidth="1"/>
    <col min="2300" max="2300" width="6.625" style="1" bestFit="1" customWidth="1"/>
    <col min="2301" max="2301" width="2.75" style="1" bestFit="1" customWidth="1"/>
    <col min="2302" max="2302" width="3.625" style="1" bestFit="1" customWidth="1"/>
    <col min="2303" max="2303" width="3.125" style="1" bestFit="1" customWidth="1"/>
    <col min="2304" max="2307" width="3.25" style="1" bestFit="1" customWidth="1"/>
    <col min="2308" max="2308" width="6.5" style="1" bestFit="1" customWidth="1"/>
    <col min="2309" max="2309" width="8.75" style="1" bestFit="1" customWidth="1"/>
    <col min="2310" max="2310" width="7.625" style="1" bestFit="1" customWidth="1"/>
    <col min="2311" max="2311" width="8.125" style="1" bestFit="1" customWidth="1"/>
    <col min="2312" max="2549" width="9" style="1"/>
    <col min="2550" max="2550" width="10.75" style="1" bestFit="1" customWidth="1"/>
    <col min="2551" max="2551" width="3.125" style="1" bestFit="1" customWidth="1"/>
    <col min="2552" max="2552" width="3.25" style="1" bestFit="1" customWidth="1"/>
    <col min="2553" max="2553" width="2.5" style="1" bestFit="1" customWidth="1"/>
    <col min="2554" max="2554" width="7.625" style="1" bestFit="1" customWidth="1"/>
    <col min="2555" max="2555" width="2.875" style="1" bestFit="1" customWidth="1"/>
    <col min="2556" max="2556" width="6.625" style="1" bestFit="1" customWidth="1"/>
    <col min="2557" max="2557" width="2.75" style="1" bestFit="1" customWidth="1"/>
    <col min="2558" max="2558" width="3.625" style="1" bestFit="1" customWidth="1"/>
    <col min="2559" max="2559" width="3.125" style="1" bestFit="1" customWidth="1"/>
    <col min="2560" max="2563" width="3.25" style="1" bestFit="1" customWidth="1"/>
    <col min="2564" max="2564" width="6.5" style="1" bestFit="1" customWidth="1"/>
    <col min="2565" max="2565" width="8.75" style="1" bestFit="1" customWidth="1"/>
    <col min="2566" max="2566" width="7.625" style="1" bestFit="1" customWidth="1"/>
    <col min="2567" max="2567" width="8.125" style="1" bestFit="1" customWidth="1"/>
    <col min="2568" max="2805" width="9" style="1"/>
    <col min="2806" max="2806" width="10.75" style="1" bestFit="1" customWidth="1"/>
    <col min="2807" max="2807" width="3.125" style="1" bestFit="1" customWidth="1"/>
    <col min="2808" max="2808" width="3.25" style="1" bestFit="1" customWidth="1"/>
    <col min="2809" max="2809" width="2.5" style="1" bestFit="1" customWidth="1"/>
    <col min="2810" max="2810" width="7.625" style="1" bestFit="1" customWidth="1"/>
    <col min="2811" max="2811" width="2.875" style="1" bestFit="1" customWidth="1"/>
    <col min="2812" max="2812" width="6.625" style="1" bestFit="1" customWidth="1"/>
    <col min="2813" max="2813" width="2.75" style="1" bestFit="1" customWidth="1"/>
    <col min="2814" max="2814" width="3.625" style="1" bestFit="1" customWidth="1"/>
    <col min="2815" max="2815" width="3.125" style="1" bestFit="1" customWidth="1"/>
    <col min="2816" max="2819" width="3.25" style="1" bestFit="1" customWidth="1"/>
    <col min="2820" max="2820" width="6.5" style="1" bestFit="1" customWidth="1"/>
    <col min="2821" max="2821" width="8.75" style="1" bestFit="1" customWidth="1"/>
    <col min="2822" max="2822" width="7.625" style="1" bestFit="1" customWidth="1"/>
    <col min="2823" max="2823" width="8.125" style="1" bestFit="1" customWidth="1"/>
    <col min="2824" max="3061" width="9" style="1"/>
    <col min="3062" max="3062" width="10.75" style="1" bestFit="1" customWidth="1"/>
    <col min="3063" max="3063" width="3.125" style="1" bestFit="1" customWidth="1"/>
    <col min="3064" max="3064" width="3.25" style="1" bestFit="1" customWidth="1"/>
    <col min="3065" max="3065" width="2.5" style="1" bestFit="1" customWidth="1"/>
    <col min="3066" max="3066" width="7.625" style="1" bestFit="1" customWidth="1"/>
    <col min="3067" max="3067" width="2.875" style="1" bestFit="1" customWidth="1"/>
    <col min="3068" max="3068" width="6.625" style="1" bestFit="1" customWidth="1"/>
    <col min="3069" max="3069" width="2.75" style="1" bestFit="1" customWidth="1"/>
    <col min="3070" max="3070" width="3.625" style="1" bestFit="1" customWidth="1"/>
    <col min="3071" max="3071" width="3.125" style="1" bestFit="1" customWidth="1"/>
    <col min="3072" max="3075" width="3.25" style="1" bestFit="1" customWidth="1"/>
    <col min="3076" max="3076" width="6.5" style="1" bestFit="1" customWidth="1"/>
    <col min="3077" max="3077" width="8.75" style="1" bestFit="1" customWidth="1"/>
    <col min="3078" max="3078" width="7.625" style="1" bestFit="1" customWidth="1"/>
    <col min="3079" max="3079" width="8.125" style="1" bestFit="1" customWidth="1"/>
    <col min="3080" max="3317" width="9" style="1"/>
    <col min="3318" max="3318" width="10.75" style="1" bestFit="1" customWidth="1"/>
    <col min="3319" max="3319" width="3.125" style="1" bestFit="1" customWidth="1"/>
    <col min="3320" max="3320" width="3.25" style="1" bestFit="1" customWidth="1"/>
    <col min="3321" max="3321" width="2.5" style="1" bestFit="1" customWidth="1"/>
    <col min="3322" max="3322" width="7.625" style="1" bestFit="1" customWidth="1"/>
    <col min="3323" max="3323" width="2.875" style="1" bestFit="1" customWidth="1"/>
    <col min="3324" max="3324" width="6.625" style="1" bestFit="1" customWidth="1"/>
    <col min="3325" max="3325" width="2.75" style="1" bestFit="1" customWidth="1"/>
    <col min="3326" max="3326" width="3.625" style="1" bestFit="1" customWidth="1"/>
    <col min="3327" max="3327" width="3.125" style="1" bestFit="1" customWidth="1"/>
    <col min="3328" max="3331" width="3.25" style="1" bestFit="1" customWidth="1"/>
    <col min="3332" max="3332" width="6.5" style="1" bestFit="1" customWidth="1"/>
    <col min="3333" max="3333" width="8.75" style="1" bestFit="1" customWidth="1"/>
    <col min="3334" max="3334" width="7.625" style="1" bestFit="1" customWidth="1"/>
    <col min="3335" max="3335" width="8.125" style="1" bestFit="1" customWidth="1"/>
    <col min="3336" max="3573" width="9" style="1"/>
    <col min="3574" max="3574" width="10.75" style="1" bestFit="1" customWidth="1"/>
    <col min="3575" max="3575" width="3.125" style="1" bestFit="1" customWidth="1"/>
    <col min="3576" max="3576" width="3.25" style="1" bestFit="1" customWidth="1"/>
    <col min="3577" max="3577" width="2.5" style="1" bestFit="1" customWidth="1"/>
    <col min="3578" max="3578" width="7.625" style="1" bestFit="1" customWidth="1"/>
    <col min="3579" max="3579" width="2.875" style="1" bestFit="1" customWidth="1"/>
    <col min="3580" max="3580" width="6.625" style="1" bestFit="1" customWidth="1"/>
    <col min="3581" max="3581" width="2.75" style="1" bestFit="1" customWidth="1"/>
    <col min="3582" max="3582" width="3.625" style="1" bestFit="1" customWidth="1"/>
    <col min="3583" max="3583" width="3.125" style="1" bestFit="1" customWidth="1"/>
    <col min="3584" max="3587" width="3.25" style="1" bestFit="1" customWidth="1"/>
    <col min="3588" max="3588" width="6.5" style="1" bestFit="1" customWidth="1"/>
    <col min="3589" max="3589" width="8.75" style="1" bestFit="1" customWidth="1"/>
    <col min="3590" max="3590" width="7.625" style="1" bestFit="1" customWidth="1"/>
    <col min="3591" max="3591" width="8.125" style="1" bestFit="1" customWidth="1"/>
    <col min="3592" max="3829" width="9" style="1"/>
    <col min="3830" max="3830" width="10.75" style="1" bestFit="1" customWidth="1"/>
    <col min="3831" max="3831" width="3.125" style="1" bestFit="1" customWidth="1"/>
    <col min="3832" max="3832" width="3.25" style="1" bestFit="1" customWidth="1"/>
    <col min="3833" max="3833" width="2.5" style="1" bestFit="1" customWidth="1"/>
    <col min="3834" max="3834" width="7.625" style="1" bestFit="1" customWidth="1"/>
    <col min="3835" max="3835" width="2.875" style="1" bestFit="1" customWidth="1"/>
    <col min="3836" max="3836" width="6.625" style="1" bestFit="1" customWidth="1"/>
    <col min="3837" max="3837" width="2.75" style="1" bestFit="1" customWidth="1"/>
    <col min="3838" max="3838" width="3.625" style="1" bestFit="1" customWidth="1"/>
    <col min="3839" max="3839" width="3.125" style="1" bestFit="1" customWidth="1"/>
    <col min="3840" max="3843" width="3.25" style="1" bestFit="1" customWidth="1"/>
    <col min="3844" max="3844" width="6.5" style="1" bestFit="1" customWidth="1"/>
    <col min="3845" max="3845" width="8.75" style="1" bestFit="1" customWidth="1"/>
    <col min="3846" max="3846" width="7.625" style="1" bestFit="1" customWidth="1"/>
    <col min="3847" max="3847" width="8.125" style="1" bestFit="1" customWidth="1"/>
    <col min="3848" max="4085" width="9" style="1"/>
    <col min="4086" max="4086" width="10.75" style="1" bestFit="1" customWidth="1"/>
    <col min="4087" max="4087" width="3.125" style="1" bestFit="1" customWidth="1"/>
    <col min="4088" max="4088" width="3.25" style="1" bestFit="1" customWidth="1"/>
    <col min="4089" max="4089" width="2.5" style="1" bestFit="1" customWidth="1"/>
    <col min="4090" max="4090" width="7.625" style="1" bestFit="1" customWidth="1"/>
    <col min="4091" max="4091" width="2.875" style="1" bestFit="1" customWidth="1"/>
    <col min="4092" max="4092" width="6.625" style="1" bestFit="1" customWidth="1"/>
    <col min="4093" max="4093" width="2.75" style="1" bestFit="1" customWidth="1"/>
    <col min="4094" max="4094" width="3.625" style="1" bestFit="1" customWidth="1"/>
    <col min="4095" max="4095" width="3.125" style="1" bestFit="1" customWidth="1"/>
    <col min="4096" max="4099" width="3.25" style="1" bestFit="1" customWidth="1"/>
    <col min="4100" max="4100" width="6.5" style="1" bestFit="1" customWidth="1"/>
    <col min="4101" max="4101" width="8.75" style="1" bestFit="1" customWidth="1"/>
    <col min="4102" max="4102" width="7.625" style="1" bestFit="1" customWidth="1"/>
    <col min="4103" max="4103" width="8.125" style="1" bestFit="1" customWidth="1"/>
    <col min="4104" max="4341" width="9" style="1"/>
    <col min="4342" max="4342" width="10.75" style="1" bestFit="1" customWidth="1"/>
    <col min="4343" max="4343" width="3.125" style="1" bestFit="1" customWidth="1"/>
    <col min="4344" max="4344" width="3.25" style="1" bestFit="1" customWidth="1"/>
    <col min="4345" max="4345" width="2.5" style="1" bestFit="1" customWidth="1"/>
    <col min="4346" max="4346" width="7.625" style="1" bestFit="1" customWidth="1"/>
    <col min="4347" max="4347" width="2.875" style="1" bestFit="1" customWidth="1"/>
    <col min="4348" max="4348" width="6.625" style="1" bestFit="1" customWidth="1"/>
    <col min="4349" max="4349" width="2.75" style="1" bestFit="1" customWidth="1"/>
    <col min="4350" max="4350" width="3.625" style="1" bestFit="1" customWidth="1"/>
    <col min="4351" max="4351" width="3.125" style="1" bestFit="1" customWidth="1"/>
    <col min="4352" max="4355" width="3.25" style="1" bestFit="1" customWidth="1"/>
    <col min="4356" max="4356" width="6.5" style="1" bestFit="1" customWidth="1"/>
    <col min="4357" max="4357" width="8.75" style="1" bestFit="1" customWidth="1"/>
    <col min="4358" max="4358" width="7.625" style="1" bestFit="1" customWidth="1"/>
    <col min="4359" max="4359" width="8.125" style="1" bestFit="1" customWidth="1"/>
    <col min="4360" max="4597" width="9" style="1"/>
    <col min="4598" max="4598" width="10.75" style="1" bestFit="1" customWidth="1"/>
    <col min="4599" max="4599" width="3.125" style="1" bestFit="1" customWidth="1"/>
    <col min="4600" max="4600" width="3.25" style="1" bestFit="1" customWidth="1"/>
    <col min="4601" max="4601" width="2.5" style="1" bestFit="1" customWidth="1"/>
    <col min="4602" max="4602" width="7.625" style="1" bestFit="1" customWidth="1"/>
    <col min="4603" max="4603" width="2.875" style="1" bestFit="1" customWidth="1"/>
    <col min="4604" max="4604" width="6.625" style="1" bestFit="1" customWidth="1"/>
    <col min="4605" max="4605" width="2.75" style="1" bestFit="1" customWidth="1"/>
    <col min="4606" max="4606" width="3.625" style="1" bestFit="1" customWidth="1"/>
    <col min="4607" max="4607" width="3.125" style="1" bestFit="1" customWidth="1"/>
    <col min="4608" max="4611" width="3.25" style="1" bestFit="1" customWidth="1"/>
    <col min="4612" max="4612" width="6.5" style="1" bestFit="1" customWidth="1"/>
    <col min="4613" max="4613" width="8.75" style="1" bestFit="1" customWidth="1"/>
    <col min="4614" max="4614" width="7.625" style="1" bestFit="1" customWidth="1"/>
    <col min="4615" max="4615" width="8.125" style="1" bestFit="1" customWidth="1"/>
    <col min="4616" max="4853" width="9" style="1"/>
    <col min="4854" max="4854" width="10.75" style="1" bestFit="1" customWidth="1"/>
    <col min="4855" max="4855" width="3.125" style="1" bestFit="1" customWidth="1"/>
    <col min="4856" max="4856" width="3.25" style="1" bestFit="1" customWidth="1"/>
    <col min="4857" max="4857" width="2.5" style="1" bestFit="1" customWidth="1"/>
    <col min="4858" max="4858" width="7.625" style="1" bestFit="1" customWidth="1"/>
    <col min="4859" max="4859" width="2.875" style="1" bestFit="1" customWidth="1"/>
    <col min="4860" max="4860" width="6.625" style="1" bestFit="1" customWidth="1"/>
    <col min="4861" max="4861" width="2.75" style="1" bestFit="1" customWidth="1"/>
    <col min="4862" max="4862" width="3.625" style="1" bestFit="1" customWidth="1"/>
    <col min="4863" max="4863" width="3.125" style="1" bestFit="1" customWidth="1"/>
    <col min="4864" max="4867" width="3.25" style="1" bestFit="1" customWidth="1"/>
    <col min="4868" max="4868" width="6.5" style="1" bestFit="1" customWidth="1"/>
    <col min="4869" max="4869" width="8.75" style="1" bestFit="1" customWidth="1"/>
    <col min="4870" max="4870" width="7.625" style="1" bestFit="1" customWidth="1"/>
    <col min="4871" max="4871" width="8.125" style="1" bestFit="1" customWidth="1"/>
    <col min="4872" max="5109" width="9" style="1"/>
    <col min="5110" max="5110" width="10.75" style="1" bestFit="1" customWidth="1"/>
    <col min="5111" max="5111" width="3.125" style="1" bestFit="1" customWidth="1"/>
    <col min="5112" max="5112" width="3.25" style="1" bestFit="1" customWidth="1"/>
    <col min="5113" max="5113" width="2.5" style="1" bestFit="1" customWidth="1"/>
    <col min="5114" max="5114" width="7.625" style="1" bestFit="1" customWidth="1"/>
    <col min="5115" max="5115" width="2.875" style="1" bestFit="1" customWidth="1"/>
    <col min="5116" max="5116" width="6.625" style="1" bestFit="1" customWidth="1"/>
    <col min="5117" max="5117" width="2.75" style="1" bestFit="1" customWidth="1"/>
    <col min="5118" max="5118" width="3.625" style="1" bestFit="1" customWidth="1"/>
    <col min="5119" max="5119" width="3.125" style="1" bestFit="1" customWidth="1"/>
    <col min="5120" max="5123" width="3.25" style="1" bestFit="1" customWidth="1"/>
    <col min="5124" max="5124" width="6.5" style="1" bestFit="1" customWidth="1"/>
    <col min="5125" max="5125" width="8.75" style="1" bestFit="1" customWidth="1"/>
    <col min="5126" max="5126" width="7.625" style="1" bestFit="1" customWidth="1"/>
    <col min="5127" max="5127" width="8.125" style="1" bestFit="1" customWidth="1"/>
    <col min="5128" max="5365" width="9" style="1"/>
    <col min="5366" max="5366" width="10.75" style="1" bestFit="1" customWidth="1"/>
    <col min="5367" max="5367" width="3.125" style="1" bestFit="1" customWidth="1"/>
    <col min="5368" max="5368" width="3.25" style="1" bestFit="1" customWidth="1"/>
    <col min="5369" max="5369" width="2.5" style="1" bestFit="1" customWidth="1"/>
    <col min="5370" max="5370" width="7.625" style="1" bestFit="1" customWidth="1"/>
    <col min="5371" max="5371" width="2.875" style="1" bestFit="1" customWidth="1"/>
    <col min="5372" max="5372" width="6.625" style="1" bestFit="1" customWidth="1"/>
    <col min="5373" max="5373" width="2.75" style="1" bestFit="1" customWidth="1"/>
    <col min="5374" max="5374" width="3.625" style="1" bestFit="1" customWidth="1"/>
    <col min="5375" max="5375" width="3.125" style="1" bestFit="1" customWidth="1"/>
    <col min="5376" max="5379" width="3.25" style="1" bestFit="1" customWidth="1"/>
    <col min="5380" max="5380" width="6.5" style="1" bestFit="1" customWidth="1"/>
    <col min="5381" max="5381" width="8.75" style="1" bestFit="1" customWidth="1"/>
    <col min="5382" max="5382" width="7.625" style="1" bestFit="1" customWidth="1"/>
    <col min="5383" max="5383" width="8.125" style="1" bestFit="1" customWidth="1"/>
    <col min="5384" max="5621" width="9" style="1"/>
    <col min="5622" max="5622" width="10.75" style="1" bestFit="1" customWidth="1"/>
    <col min="5623" max="5623" width="3.125" style="1" bestFit="1" customWidth="1"/>
    <col min="5624" max="5624" width="3.25" style="1" bestFit="1" customWidth="1"/>
    <col min="5625" max="5625" width="2.5" style="1" bestFit="1" customWidth="1"/>
    <col min="5626" max="5626" width="7.625" style="1" bestFit="1" customWidth="1"/>
    <col min="5627" max="5627" width="2.875" style="1" bestFit="1" customWidth="1"/>
    <col min="5628" max="5628" width="6.625" style="1" bestFit="1" customWidth="1"/>
    <col min="5629" max="5629" width="2.75" style="1" bestFit="1" customWidth="1"/>
    <col min="5630" max="5630" width="3.625" style="1" bestFit="1" customWidth="1"/>
    <col min="5631" max="5631" width="3.125" style="1" bestFit="1" customWidth="1"/>
    <col min="5632" max="5635" width="3.25" style="1" bestFit="1" customWidth="1"/>
    <col min="5636" max="5636" width="6.5" style="1" bestFit="1" customWidth="1"/>
    <col min="5637" max="5637" width="8.75" style="1" bestFit="1" customWidth="1"/>
    <col min="5638" max="5638" width="7.625" style="1" bestFit="1" customWidth="1"/>
    <col min="5639" max="5639" width="8.125" style="1" bestFit="1" customWidth="1"/>
    <col min="5640" max="5877" width="9" style="1"/>
    <col min="5878" max="5878" width="10.75" style="1" bestFit="1" customWidth="1"/>
    <col min="5879" max="5879" width="3.125" style="1" bestFit="1" customWidth="1"/>
    <col min="5880" max="5880" width="3.25" style="1" bestFit="1" customWidth="1"/>
    <col min="5881" max="5881" width="2.5" style="1" bestFit="1" customWidth="1"/>
    <col min="5882" max="5882" width="7.625" style="1" bestFit="1" customWidth="1"/>
    <col min="5883" max="5883" width="2.875" style="1" bestFit="1" customWidth="1"/>
    <col min="5884" max="5884" width="6.625" style="1" bestFit="1" customWidth="1"/>
    <col min="5885" max="5885" width="2.75" style="1" bestFit="1" customWidth="1"/>
    <col min="5886" max="5886" width="3.625" style="1" bestFit="1" customWidth="1"/>
    <col min="5887" max="5887" width="3.125" style="1" bestFit="1" customWidth="1"/>
    <col min="5888" max="5891" width="3.25" style="1" bestFit="1" customWidth="1"/>
    <col min="5892" max="5892" width="6.5" style="1" bestFit="1" customWidth="1"/>
    <col min="5893" max="5893" width="8.75" style="1" bestFit="1" customWidth="1"/>
    <col min="5894" max="5894" width="7.625" style="1" bestFit="1" customWidth="1"/>
    <col min="5895" max="5895" width="8.125" style="1" bestFit="1" customWidth="1"/>
    <col min="5896" max="6133" width="9" style="1"/>
    <col min="6134" max="6134" width="10.75" style="1" bestFit="1" customWidth="1"/>
    <col min="6135" max="6135" width="3.125" style="1" bestFit="1" customWidth="1"/>
    <col min="6136" max="6136" width="3.25" style="1" bestFit="1" customWidth="1"/>
    <col min="6137" max="6137" width="2.5" style="1" bestFit="1" customWidth="1"/>
    <col min="6138" max="6138" width="7.625" style="1" bestFit="1" customWidth="1"/>
    <col min="6139" max="6139" width="2.875" style="1" bestFit="1" customWidth="1"/>
    <col min="6140" max="6140" width="6.625" style="1" bestFit="1" customWidth="1"/>
    <col min="6141" max="6141" width="2.75" style="1" bestFit="1" customWidth="1"/>
    <col min="6142" max="6142" width="3.625" style="1" bestFit="1" customWidth="1"/>
    <col min="6143" max="6143" width="3.125" style="1" bestFit="1" customWidth="1"/>
    <col min="6144" max="6147" width="3.25" style="1" bestFit="1" customWidth="1"/>
    <col min="6148" max="6148" width="6.5" style="1" bestFit="1" customWidth="1"/>
    <col min="6149" max="6149" width="8.75" style="1" bestFit="1" customWidth="1"/>
    <col min="6150" max="6150" width="7.625" style="1" bestFit="1" customWidth="1"/>
    <col min="6151" max="6151" width="8.125" style="1" bestFit="1" customWidth="1"/>
    <col min="6152" max="6389" width="9" style="1"/>
    <col min="6390" max="6390" width="10.75" style="1" bestFit="1" customWidth="1"/>
    <col min="6391" max="6391" width="3.125" style="1" bestFit="1" customWidth="1"/>
    <col min="6392" max="6392" width="3.25" style="1" bestFit="1" customWidth="1"/>
    <col min="6393" max="6393" width="2.5" style="1" bestFit="1" customWidth="1"/>
    <col min="6394" max="6394" width="7.625" style="1" bestFit="1" customWidth="1"/>
    <col min="6395" max="6395" width="2.875" style="1" bestFit="1" customWidth="1"/>
    <col min="6396" max="6396" width="6.625" style="1" bestFit="1" customWidth="1"/>
    <col min="6397" max="6397" width="2.75" style="1" bestFit="1" customWidth="1"/>
    <col min="6398" max="6398" width="3.625" style="1" bestFit="1" customWidth="1"/>
    <col min="6399" max="6399" width="3.125" style="1" bestFit="1" customWidth="1"/>
    <col min="6400" max="6403" width="3.25" style="1" bestFit="1" customWidth="1"/>
    <col min="6404" max="6404" width="6.5" style="1" bestFit="1" customWidth="1"/>
    <col min="6405" max="6405" width="8.75" style="1" bestFit="1" customWidth="1"/>
    <col min="6406" max="6406" width="7.625" style="1" bestFit="1" customWidth="1"/>
    <col min="6407" max="6407" width="8.125" style="1" bestFit="1" customWidth="1"/>
    <col min="6408" max="6645" width="9" style="1"/>
    <col min="6646" max="6646" width="10.75" style="1" bestFit="1" customWidth="1"/>
    <col min="6647" max="6647" width="3.125" style="1" bestFit="1" customWidth="1"/>
    <col min="6648" max="6648" width="3.25" style="1" bestFit="1" customWidth="1"/>
    <col min="6649" max="6649" width="2.5" style="1" bestFit="1" customWidth="1"/>
    <col min="6650" max="6650" width="7.625" style="1" bestFit="1" customWidth="1"/>
    <col min="6651" max="6651" width="2.875" style="1" bestFit="1" customWidth="1"/>
    <col min="6652" max="6652" width="6.625" style="1" bestFit="1" customWidth="1"/>
    <col min="6653" max="6653" width="2.75" style="1" bestFit="1" customWidth="1"/>
    <col min="6654" max="6654" width="3.625" style="1" bestFit="1" customWidth="1"/>
    <col min="6655" max="6655" width="3.125" style="1" bestFit="1" customWidth="1"/>
    <col min="6656" max="6659" width="3.25" style="1" bestFit="1" customWidth="1"/>
    <col min="6660" max="6660" width="6.5" style="1" bestFit="1" customWidth="1"/>
    <col min="6661" max="6661" width="8.75" style="1" bestFit="1" customWidth="1"/>
    <col min="6662" max="6662" width="7.625" style="1" bestFit="1" customWidth="1"/>
    <col min="6663" max="6663" width="8.125" style="1" bestFit="1" customWidth="1"/>
    <col min="6664" max="6901" width="9" style="1"/>
    <col min="6902" max="6902" width="10.75" style="1" bestFit="1" customWidth="1"/>
    <col min="6903" max="6903" width="3.125" style="1" bestFit="1" customWidth="1"/>
    <col min="6904" max="6904" width="3.25" style="1" bestFit="1" customWidth="1"/>
    <col min="6905" max="6905" width="2.5" style="1" bestFit="1" customWidth="1"/>
    <col min="6906" max="6906" width="7.625" style="1" bestFit="1" customWidth="1"/>
    <col min="6907" max="6907" width="2.875" style="1" bestFit="1" customWidth="1"/>
    <col min="6908" max="6908" width="6.625" style="1" bestFit="1" customWidth="1"/>
    <col min="6909" max="6909" width="2.75" style="1" bestFit="1" customWidth="1"/>
    <col min="6910" max="6910" width="3.625" style="1" bestFit="1" customWidth="1"/>
    <col min="6911" max="6911" width="3.125" style="1" bestFit="1" customWidth="1"/>
    <col min="6912" max="6915" width="3.25" style="1" bestFit="1" customWidth="1"/>
    <col min="6916" max="6916" width="6.5" style="1" bestFit="1" customWidth="1"/>
    <col min="6917" max="6917" width="8.75" style="1" bestFit="1" customWidth="1"/>
    <col min="6918" max="6918" width="7.625" style="1" bestFit="1" customWidth="1"/>
    <col min="6919" max="6919" width="8.125" style="1" bestFit="1" customWidth="1"/>
    <col min="6920" max="7157" width="9" style="1"/>
    <col min="7158" max="7158" width="10.75" style="1" bestFit="1" customWidth="1"/>
    <col min="7159" max="7159" width="3.125" style="1" bestFit="1" customWidth="1"/>
    <col min="7160" max="7160" width="3.25" style="1" bestFit="1" customWidth="1"/>
    <col min="7161" max="7161" width="2.5" style="1" bestFit="1" customWidth="1"/>
    <col min="7162" max="7162" width="7.625" style="1" bestFit="1" customWidth="1"/>
    <col min="7163" max="7163" width="2.875" style="1" bestFit="1" customWidth="1"/>
    <col min="7164" max="7164" width="6.625" style="1" bestFit="1" customWidth="1"/>
    <col min="7165" max="7165" width="2.75" style="1" bestFit="1" customWidth="1"/>
    <col min="7166" max="7166" width="3.625" style="1" bestFit="1" customWidth="1"/>
    <col min="7167" max="7167" width="3.125" style="1" bestFit="1" customWidth="1"/>
    <col min="7168" max="7171" width="3.25" style="1" bestFit="1" customWidth="1"/>
    <col min="7172" max="7172" width="6.5" style="1" bestFit="1" customWidth="1"/>
    <col min="7173" max="7173" width="8.75" style="1" bestFit="1" customWidth="1"/>
    <col min="7174" max="7174" width="7.625" style="1" bestFit="1" customWidth="1"/>
    <col min="7175" max="7175" width="8.125" style="1" bestFit="1" customWidth="1"/>
    <col min="7176" max="7413" width="9" style="1"/>
    <col min="7414" max="7414" width="10.75" style="1" bestFit="1" customWidth="1"/>
    <col min="7415" max="7415" width="3.125" style="1" bestFit="1" customWidth="1"/>
    <col min="7416" max="7416" width="3.25" style="1" bestFit="1" customWidth="1"/>
    <col min="7417" max="7417" width="2.5" style="1" bestFit="1" customWidth="1"/>
    <col min="7418" max="7418" width="7.625" style="1" bestFit="1" customWidth="1"/>
    <col min="7419" max="7419" width="2.875" style="1" bestFit="1" customWidth="1"/>
    <col min="7420" max="7420" width="6.625" style="1" bestFit="1" customWidth="1"/>
    <col min="7421" max="7421" width="2.75" style="1" bestFit="1" customWidth="1"/>
    <col min="7422" max="7422" width="3.625" style="1" bestFit="1" customWidth="1"/>
    <col min="7423" max="7423" width="3.125" style="1" bestFit="1" customWidth="1"/>
    <col min="7424" max="7427" width="3.25" style="1" bestFit="1" customWidth="1"/>
    <col min="7428" max="7428" width="6.5" style="1" bestFit="1" customWidth="1"/>
    <col min="7429" max="7429" width="8.75" style="1" bestFit="1" customWidth="1"/>
    <col min="7430" max="7430" width="7.625" style="1" bestFit="1" customWidth="1"/>
    <col min="7431" max="7431" width="8.125" style="1" bestFit="1" customWidth="1"/>
    <col min="7432" max="7669" width="9" style="1"/>
    <col min="7670" max="7670" width="10.75" style="1" bestFit="1" customWidth="1"/>
    <col min="7671" max="7671" width="3.125" style="1" bestFit="1" customWidth="1"/>
    <col min="7672" max="7672" width="3.25" style="1" bestFit="1" customWidth="1"/>
    <col min="7673" max="7673" width="2.5" style="1" bestFit="1" customWidth="1"/>
    <col min="7674" max="7674" width="7.625" style="1" bestFit="1" customWidth="1"/>
    <col min="7675" max="7675" width="2.875" style="1" bestFit="1" customWidth="1"/>
    <col min="7676" max="7676" width="6.625" style="1" bestFit="1" customWidth="1"/>
    <col min="7677" max="7677" width="2.75" style="1" bestFit="1" customWidth="1"/>
    <col min="7678" max="7678" width="3.625" style="1" bestFit="1" customWidth="1"/>
    <col min="7679" max="7679" width="3.125" style="1" bestFit="1" customWidth="1"/>
    <col min="7680" max="7683" width="3.25" style="1" bestFit="1" customWidth="1"/>
    <col min="7684" max="7684" width="6.5" style="1" bestFit="1" customWidth="1"/>
    <col min="7685" max="7685" width="8.75" style="1" bestFit="1" customWidth="1"/>
    <col min="7686" max="7686" width="7.625" style="1" bestFit="1" customWidth="1"/>
    <col min="7687" max="7687" width="8.125" style="1" bestFit="1" customWidth="1"/>
    <col min="7688" max="7925" width="9" style="1"/>
    <col min="7926" max="7926" width="10.75" style="1" bestFit="1" customWidth="1"/>
    <col min="7927" max="7927" width="3.125" style="1" bestFit="1" customWidth="1"/>
    <col min="7928" max="7928" width="3.25" style="1" bestFit="1" customWidth="1"/>
    <col min="7929" max="7929" width="2.5" style="1" bestFit="1" customWidth="1"/>
    <col min="7930" max="7930" width="7.625" style="1" bestFit="1" customWidth="1"/>
    <col min="7931" max="7931" width="2.875" style="1" bestFit="1" customWidth="1"/>
    <col min="7932" max="7932" width="6.625" style="1" bestFit="1" customWidth="1"/>
    <col min="7933" max="7933" width="2.75" style="1" bestFit="1" customWidth="1"/>
    <col min="7934" max="7934" width="3.625" style="1" bestFit="1" customWidth="1"/>
    <col min="7935" max="7935" width="3.125" style="1" bestFit="1" customWidth="1"/>
    <col min="7936" max="7939" width="3.25" style="1" bestFit="1" customWidth="1"/>
    <col min="7940" max="7940" width="6.5" style="1" bestFit="1" customWidth="1"/>
    <col min="7941" max="7941" width="8.75" style="1" bestFit="1" customWidth="1"/>
    <col min="7942" max="7942" width="7.625" style="1" bestFit="1" customWidth="1"/>
    <col min="7943" max="7943" width="8.125" style="1" bestFit="1" customWidth="1"/>
    <col min="7944" max="8181" width="9" style="1"/>
    <col min="8182" max="8182" width="10.75" style="1" bestFit="1" customWidth="1"/>
    <col min="8183" max="8183" width="3.125" style="1" bestFit="1" customWidth="1"/>
    <col min="8184" max="8184" width="3.25" style="1" bestFit="1" customWidth="1"/>
    <col min="8185" max="8185" width="2.5" style="1" bestFit="1" customWidth="1"/>
    <col min="8186" max="8186" width="7.625" style="1" bestFit="1" customWidth="1"/>
    <col min="8187" max="8187" width="2.875" style="1" bestFit="1" customWidth="1"/>
    <col min="8188" max="8188" width="6.625" style="1" bestFit="1" customWidth="1"/>
    <col min="8189" max="8189" width="2.75" style="1" bestFit="1" customWidth="1"/>
    <col min="8190" max="8190" width="3.625" style="1" bestFit="1" customWidth="1"/>
    <col min="8191" max="8191" width="3.125" style="1" bestFit="1" customWidth="1"/>
    <col min="8192" max="8195" width="3.25" style="1" bestFit="1" customWidth="1"/>
    <col min="8196" max="8196" width="6.5" style="1" bestFit="1" customWidth="1"/>
    <col min="8197" max="8197" width="8.75" style="1" bestFit="1" customWidth="1"/>
    <col min="8198" max="8198" width="7.625" style="1" bestFit="1" customWidth="1"/>
    <col min="8199" max="8199" width="8.125" style="1" bestFit="1" customWidth="1"/>
    <col min="8200" max="8437" width="9" style="1"/>
    <col min="8438" max="8438" width="10.75" style="1" bestFit="1" customWidth="1"/>
    <col min="8439" max="8439" width="3.125" style="1" bestFit="1" customWidth="1"/>
    <col min="8440" max="8440" width="3.25" style="1" bestFit="1" customWidth="1"/>
    <col min="8441" max="8441" width="2.5" style="1" bestFit="1" customWidth="1"/>
    <col min="8442" max="8442" width="7.625" style="1" bestFit="1" customWidth="1"/>
    <col min="8443" max="8443" width="2.875" style="1" bestFit="1" customWidth="1"/>
    <col min="8444" max="8444" width="6.625" style="1" bestFit="1" customWidth="1"/>
    <col min="8445" max="8445" width="2.75" style="1" bestFit="1" customWidth="1"/>
    <col min="8446" max="8446" width="3.625" style="1" bestFit="1" customWidth="1"/>
    <col min="8447" max="8447" width="3.125" style="1" bestFit="1" customWidth="1"/>
    <col min="8448" max="8451" width="3.25" style="1" bestFit="1" customWidth="1"/>
    <col min="8452" max="8452" width="6.5" style="1" bestFit="1" customWidth="1"/>
    <col min="8453" max="8453" width="8.75" style="1" bestFit="1" customWidth="1"/>
    <col min="8454" max="8454" width="7.625" style="1" bestFit="1" customWidth="1"/>
    <col min="8455" max="8455" width="8.125" style="1" bestFit="1" customWidth="1"/>
    <col min="8456" max="8693" width="9" style="1"/>
    <col min="8694" max="8694" width="10.75" style="1" bestFit="1" customWidth="1"/>
    <col min="8695" max="8695" width="3.125" style="1" bestFit="1" customWidth="1"/>
    <col min="8696" max="8696" width="3.25" style="1" bestFit="1" customWidth="1"/>
    <col min="8697" max="8697" width="2.5" style="1" bestFit="1" customWidth="1"/>
    <col min="8698" max="8698" width="7.625" style="1" bestFit="1" customWidth="1"/>
    <col min="8699" max="8699" width="2.875" style="1" bestFit="1" customWidth="1"/>
    <col min="8700" max="8700" width="6.625" style="1" bestFit="1" customWidth="1"/>
    <col min="8701" max="8701" width="2.75" style="1" bestFit="1" customWidth="1"/>
    <col min="8702" max="8702" width="3.625" style="1" bestFit="1" customWidth="1"/>
    <col min="8703" max="8703" width="3.125" style="1" bestFit="1" customWidth="1"/>
    <col min="8704" max="8707" width="3.25" style="1" bestFit="1" customWidth="1"/>
    <col min="8708" max="8708" width="6.5" style="1" bestFit="1" customWidth="1"/>
    <col min="8709" max="8709" width="8.75" style="1" bestFit="1" customWidth="1"/>
    <col min="8710" max="8710" width="7.625" style="1" bestFit="1" customWidth="1"/>
    <col min="8711" max="8711" width="8.125" style="1" bestFit="1" customWidth="1"/>
    <col min="8712" max="8949" width="9" style="1"/>
    <col min="8950" max="8950" width="10.75" style="1" bestFit="1" customWidth="1"/>
    <col min="8951" max="8951" width="3.125" style="1" bestFit="1" customWidth="1"/>
    <col min="8952" max="8952" width="3.25" style="1" bestFit="1" customWidth="1"/>
    <col min="8953" max="8953" width="2.5" style="1" bestFit="1" customWidth="1"/>
    <col min="8954" max="8954" width="7.625" style="1" bestFit="1" customWidth="1"/>
    <col min="8955" max="8955" width="2.875" style="1" bestFit="1" customWidth="1"/>
    <col min="8956" max="8956" width="6.625" style="1" bestFit="1" customWidth="1"/>
    <col min="8957" max="8957" width="2.75" style="1" bestFit="1" customWidth="1"/>
    <col min="8958" max="8958" width="3.625" style="1" bestFit="1" customWidth="1"/>
    <col min="8959" max="8959" width="3.125" style="1" bestFit="1" customWidth="1"/>
    <col min="8960" max="8963" width="3.25" style="1" bestFit="1" customWidth="1"/>
    <col min="8964" max="8964" width="6.5" style="1" bestFit="1" customWidth="1"/>
    <col min="8965" max="8965" width="8.75" style="1" bestFit="1" customWidth="1"/>
    <col min="8966" max="8966" width="7.625" style="1" bestFit="1" customWidth="1"/>
    <col min="8967" max="8967" width="8.125" style="1" bestFit="1" customWidth="1"/>
    <col min="8968" max="9205" width="9" style="1"/>
    <col min="9206" max="9206" width="10.75" style="1" bestFit="1" customWidth="1"/>
    <col min="9207" max="9207" width="3.125" style="1" bestFit="1" customWidth="1"/>
    <col min="9208" max="9208" width="3.25" style="1" bestFit="1" customWidth="1"/>
    <col min="9209" max="9209" width="2.5" style="1" bestFit="1" customWidth="1"/>
    <col min="9210" max="9210" width="7.625" style="1" bestFit="1" customWidth="1"/>
    <col min="9211" max="9211" width="2.875" style="1" bestFit="1" customWidth="1"/>
    <col min="9212" max="9212" width="6.625" style="1" bestFit="1" customWidth="1"/>
    <col min="9213" max="9213" width="2.75" style="1" bestFit="1" customWidth="1"/>
    <col min="9214" max="9214" width="3.625" style="1" bestFit="1" customWidth="1"/>
    <col min="9215" max="9215" width="3.125" style="1" bestFit="1" customWidth="1"/>
    <col min="9216" max="9219" width="3.25" style="1" bestFit="1" customWidth="1"/>
    <col min="9220" max="9220" width="6.5" style="1" bestFit="1" customWidth="1"/>
    <col min="9221" max="9221" width="8.75" style="1" bestFit="1" customWidth="1"/>
    <col min="9222" max="9222" width="7.625" style="1" bestFit="1" customWidth="1"/>
    <col min="9223" max="9223" width="8.125" style="1" bestFit="1" customWidth="1"/>
    <col min="9224" max="9461" width="9" style="1"/>
    <col min="9462" max="9462" width="10.75" style="1" bestFit="1" customWidth="1"/>
    <col min="9463" max="9463" width="3.125" style="1" bestFit="1" customWidth="1"/>
    <col min="9464" max="9464" width="3.25" style="1" bestFit="1" customWidth="1"/>
    <col min="9465" max="9465" width="2.5" style="1" bestFit="1" customWidth="1"/>
    <col min="9466" max="9466" width="7.625" style="1" bestFit="1" customWidth="1"/>
    <col min="9467" max="9467" width="2.875" style="1" bestFit="1" customWidth="1"/>
    <col min="9468" max="9468" width="6.625" style="1" bestFit="1" customWidth="1"/>
    <col min="9469" max="9469" width="2.75" style="1" bestFit="1" customWidth="1"/>
    <col min="9470" max="9470" width="3.625" style="1" bestFit="1" customWidth="1"/>
    <col min="9471" max="9471" width="3.125" style="1" bestFit="1" customWidth="1"/>
    <col min="9472" max="9475" width="3.25" style="1" bestFit="1" customWidth="1"/>
    <col min="9476" max="9476" width="6.5" style="1" bestFit="1" customWidth="1"/>
    <col min="9477" max="9477" width="8.75" style="1" bestFit="1" customWidth="1"/>
    <col min="9478" max="9478" width="7.625" style="1" bestFit="1" customWidth="1"/>
    <col min="9479" max="9479" width="8.125" style="1" bestFit="1" customWidth="1"/>
    <col min="9480" max="9717" width="9" style="1"/>
    <col min="9718" max="9718" width="10.75" style="1" bestFit="1" customWidth="1"/>
    <col min="9719" max="9719" width="3.125" style="1" bestFit="1" customWidth="1"/>
    <col min="9720" max="9720" width="3.25" style="1" bestFit="1" customWidth="1"/>
    <col min="9721" max="9721" width="2.5" style="1" bestFit="1" customWidth="1"/>
    <col min="9722" max="9722" width="7.625" style="1" bestFit="1" customWidth="1"/>
    <col min="9723" max="9723" width="2.875" style="1" bestFit="1" customWidth="1"/>
    <col min="9724" max="9724" width="6.625" style="1" bestFit="1" customWidth="1"/>
    <col min="9725" max="9725" width="2.75" style="1" bestFit="1" customWidth="1"/>
    <col min="9726" max="9726" width="3.625" style="1" bestFit="1" customWidth="1"/>
    <col min="9727" max="9727" width="3.125" style="1" bestFit="1" customWidth="1"/>
    <col min="9728" max="9731" width="3.25" style="1" bestFit="1" customWidth="1"/>
    <col min="9732" max="9732" width="6.5" style="1" bestFit="1" customWidth="1"/>
    <col min="9733" max="9733" width="8.75" style="1" bestFit="1" customWidth="1"/>
    <col min="9734" max="9734" width="7.625" style="1" bestFit="1" customWidth="1"/>
    <col min="9735" max="9735" width="8.125" style="1" bestFit="1" customWidth="1"/>
    <col min="9736" max="9973" width="9" style="1"/>
    <col min="9974" max="9974" width="10.75" style="1" bestFit="1" customWidth="1"/>
    <col min="9975" max="9975" width="3.125" style="1" bestFit="1" customWidth="1"/>
    <col min="9976" max="9976" width="3.25" style="1" bestFit="1" customWidth="1"/>
    <col min="9977" max="9977" width="2.5" style="1" bestFit="1" customWidth="1"/>
    <col min="9978" max="9978" width="7.625" style="1" bestFit="1" customWidth="1"/>
    <col min="9979" max="9979" width="2.875" style="1" bestFit="1" customWidth="1"/>
    <col min="9980" max="9980" width="6.625" style="1" bestFit="1" customWidth="1"/>
    <col min="9981" max="9981" width="2.75" style="1" bestFit="1" customWidth="1"/>
    <col min="9982" max="9982" width="3.625" style="1" bestFit="1" customWidth="1"/>
    <col min="9983" max="9983" width="3.125" style="1" bestFit="1" customWidth="1"/>
    <col min="9984" max="9987" width="3.25" style="1" bestFit="1" customWidth="1"/>
    <col min="9988" max="9988" width="6.5" style="1" bestFit="1" customWidth="1"/>
    <col min="9989" max="9989" width="8.75" style="1" bestFit="1" customWidth="1"/>
    <col min="9990" max="9990" width="7.625" style="1" bestFit="1" customWidth="1"/>
    <col min="9991" max="9991" width="8.125" style="1" bestFit="1" customWidth="1"/>
    <col min="9992" max="10229" width="9" style="1"/>
    <col min="10230" max="10230" width="10.75" style="1" bestFit="1" customWidth="1"/>
    <col min="10231" max="10231" width="3.125" style="1" bestFit="1" customWidth="1"/>
    <col min="10232" max="10232" width="3.25" style="1" bestFit="1" customWidth="1"/>
    <col min="10233" max="10233" width="2.5" style="1" bestFit="1" customWidth="1"/>
    <col min="10234" max="10234" width="7.625" style="1" bestFit="1" customWidth="1"/>
    <col min="10235" max="10235" width="2.875" style="1" bestFit="1" customWidth="1"/>
    <col min="10236" max="10236" width="6.625" style="1" bestFit="1" customWidth="1"/>
    <col min="10237" max="10237" width="2.75" style="1" bestFit="1" customWidth="1"/>
    <col min="10238" max="10238" width="3.625" style="1" bestFit="1" customWidth="1"/>
    <col min="10239" max="10239" width="3.125" style="1" bestFit="1" customWidth="1"/>
    <col min="10240" max="10243" width="3.25" style="1" bestFit="1" customWidth="1"/>
    <col min="10244" max="10244" width="6.5" style="1" bestFit="1" customWidth="1"/>
    <col min="10245" max="10245" width="8.75" style="1" bestFit="1" customWidth="1"/>
    <col min="10246" max="10246" width="7.625" style="1" bestFit="1" customWidth="1"/>
    <col min="10247" max="10247" width="8.125" style="1" bestFit="1" customWidth="1"/>
    <col min="10248" max="10485" width="9" style="1"/>
    <col min="10486" max="10486" width="10.75" style="1" bestFit="1" customWidth="1"/>
    <col min="10487" max="10487" width="3.125" style="1" bestFit="1" customWidth="1"/>
    <col min="10488" max="10488" width="3.25" style="1" bestFit="1" customWidth="1"/>
    <col min="10489" max="10489" width="2.5" style="1" bestFit="1" customWidth="1"/>
    <col min="10490" max="10490" width="7.625" style="1" bestFit="1" customWidth="1"/>
    <col min="10491" max="10491" width="2.875" style="1" bestFit="1" customWidth="1"/>
    <col min="10492" max="10492" width="6.625" style="1" bestFit="1" customWidth="1"/>
    <col min="10493" max="10493" width="2.75" style="1" bestFit="1" customWidth="1"/>
    <col min="10494" max="10494" width="3.625" style="1" bestFit="1" customWidth="1"/>
    <col min="10495" max="10495" width="3.125" style="1" bestFit="1" customWidth="1"/>
    <col min="10496" max="10499" width="3.25" style="1" bestFit="1" customWidth="1"/>
    <col min="10500" max="10500" width="6.5" style="1" bestFit="1" customWidth="1"/>
    <col min="10501" max="10501" width="8.75" style="1" bestFit="1" customWidth="1"/>
    <col min="10502" max="10502" width="7.625" style="1" bestFit="1" customWidth="1"/>
    <col min="10503" max="10503" width="8.125" style="1" bestFit="1" customWidth="1"/>
    <col min="10504" max="10741" width="9" style="1"/>
    <col min="10742" max="10742" width="10.75" style="1" bestFit="1" customWidth="1"/>
    <col min="10743" max="10743" width="3.125" style="1" bestFit="1" customWidth="1"/>
    <col min="10744" max="10744" width="3.25" style="1" bestFit="1" customWidth="1"/>
    <col min="10745" max="10745" width="2.5" style="1" bestFit="1" customWidth="1"/>
    <col min="10746" max="10746" width="7.625" style="1" bestFit="1" customWidth="1"/>
    <col min="10747" max="10747" width="2.875" style="1" bestFit="1" customWidth="1"/>
    <col min="10748" max="10748" width="6.625" style="1" bestFit="1" customWidth="1"/>
    <col min="10749" max="10749" width="2.75" style="1" bestFit="1" customWidth="1"/>
    <col min="10750" max="10750" width="3.625" style="1" bestFit="1" customWidth="1"/>
    <col min="10751" max="10751" width="3.125" style="1" bestFit="1" customWidth="1"/>
    <col min="10752" max="10755" width="3.25" style="1" bestFit="1" customWidth="1"/>
    <col min="10756" max="10756" width="6.5" style="1" bestFit="1" customWidth="1"/>
    <col min="10757" max="10757" width="8.75" style="1" bestFit="1" customWidth="1"/>
    <col min="10758" max="10758" width="7.625" style="1" bestFit="1" customWidth="1"/>
    <col min="10759" max="10759" width="8.125" style="1" bestFit="1" customWidth="1"/>
    <col min="10760" max="10997" width="9" style="1"/>
    <col min="10998" max="10998" width="10.75" style="1" bestFit="1" customWidth="1"/>
    <col min="10999" max="10999" width="3.125" style="1" bestFit="1" customWidth="1"/>
    <col min="11000" max="11000" width="3.25" style="1" bestFit="1" customWidth="1"/>
    <col min="11001" max="11001" width="2.5" style="1" bestFit="1" customWidth="1"/>
    <col min="11002" max="11002" width="7.625" style="1" bestFit="1" customWidth="1"/>
    <col min="11003" max="11003" width="2.875" style="1" bestFit="1" customWidth="1"/>
    <col min="11004" max="11004" width="6.625" style="1" bestFit="1" customWidth="1"/>
    <col min="11005" max="11005" width="2.75" style="1" bestFit="1" customWidth="1"/>
    <col min="11006" max="11006" width="3.625" style="1" bestFit="1" customWidth="1"/>
    <col min="11007" max="11007" width="3.125" style="1" bestFit="1" customWidth="1"/>
    <col min="11008" max="11011" width="3.25" style="1" bestFit="1" customWidth="1"/>
    <col min="11012" max="11012" width="6.5" style="1" bestFit="1" customWidth="1"/>
    <col min="11013" max="11013" width="8.75" style="1" bestFit="1" customWidth="1"/>
    <col min="11014" max="11014" width="7.625" style="1" bestFit="1" customWidth="1"/>
    <col min="11015" max="11015" width="8.125" style="1" bestFit="1" customWidth="1"/>
    <col min="11016" max="11253" width="9" style="1"/>
    <col min="11254" max="11254" width="10.75" style="1" bestFit="1" customWidth="1"/>
    <col min="11255" max="11255" width="3.125" style="1" bestFit="1" customWidth="1"/>
    <col min="11256" max="11256" width="3.25" style="1" bestFit="1" customWidth="1"/>
    <col min="11257" max="11257" width="2.5" style="1" bestFit="1" customWidth="1"/>
    <col min="11258" max="11258" width="7.625" style="1" bestFit="1" customWidth="1"/>
    <col min="11259" max="11259" width="2.875" style="1" bestFit="1" customWidth="1"/>
    <col min="11260" max="11260" width="6.625" style="1" bestFit="1" customWidth="1"/>
    <col min="11261" max="11261" width="2.75" style="1" bestFit="1" customWidth="1"/>
    <col min="11262" max="11262" width="3.625" style="1" bestFit="1" customWidth="1"/>
    <col min="11263" max="11263" width="3.125" style="1" bestFit="1" customWidth="1"/>
    <col min="11264" max="11267" width="3.25" style="1" bestFit="1" customWidth="1"/>
    <col min="11268" max="11268" width="6.5" style="1" bestFit="1" customWidth="1"/>
    <col min="11269" max="11269" width="8.75" style="1" bestFit="1" customWidth="1"/>
    <col min="11270" max="11270" width="7.625" style="1" bestFit="1" customWidth="1"/>
    <col min="11271" max="11271" width="8.125" style="1" bestFit="1" customWidth="1"/>
    <col min="11272" max="11509" width="9" style="1"/>
    <col min="11510" max="11510" width="10.75" style="1" bestFit="1" customWidth="1"/>
    <col min="11511" max="11511" width="3.125" style="1" bestFit="1" customWidth="1"/>
    <col min="11512" max="11512" width="3.25" style="1" bestFit="1" customWidth="1"/>
    <col min="11513" max="11513" width="2.5" style="1" bestFit="1" customWidth="1"/>
    <col min="11514" max="11514" width="7.625" style="1" bestFit="1" customWidth="1"/>
    <col min="11515" max="11515" width="2.875" style="1" bestFit="1" customWidth="1"/>
    <col min="11516" max="11516" width="6.625" style="1" bestFit="1" customWidth="1"/>
    <col min="11517" max="11517" width="2.75" style="1" bestFit="1" customWidth="1"/>
    <col min="11518" max="11518" width="3.625" style="1" bestFit="1" customWidth="1"/>
    <col min="11519" max="11519" width="3.125" style="1" bestFit="1" customWidth="1"/>
    <col min="11520" max="11523" width="3.25" style="1" bestFit="1" customWidth="1"/>
    <col min="11524" max="11524" width="6.5" style="1" bestFit="1" customWidth="1"/>
    <col min="11525" max="11525" width="8.75" style="1" bestFit="1" customWidth="1"/>
    <col min="11526" max="11526" width="7.625" style="1" bestFit="1" customWidth="1"/>
    <col min="11527" max="11527" width="8.125" style="1" bestFit="1" customWidth="1"/>
    <col min="11528" max="11765" width="9" style="1"/>
    <col min="11766" max="11766" width="10.75" style="1" bestFit="1" customWidth="1"/>
    <col min="11767" max="11767" width="3.125" style="1" bestFit="1" customWidth="1"/>
    <col min="11768" max="11768" width="3.25" style="1" bestFit="1" customWidth="1"/>
    <col min="11769" max="11769" width="2.5" style="1" bestFit="1" customWidth="1"/>
    <col min="11770" max="11770" width="7.625" style="1" bestFit="1" customWidth="1"/>
    <col min="11771" max="11771" width="2.875" style="1" bestFit="1" customWidth="1"/>
    <col min="11772" max="11772" width="6.625" style="1" bestFit="1" customWidth="1"/>
    <col min="11773" max="11773" width="2.75" style="1" bestFit="1" customWidth="1"/>
    <col min="11774" max="11774" width="3.625" style="1" bestFit="1" customWidth="1"/>
    <col min="11775" max="11775" width="3.125" style="1" bestFit="1" customWidth="1"/>
    <col min="11776" max="11779" width="3.25" style="1" bestFit="1" customWidth="1"/>
    <col min="11780" max="11780" width="6.5" style="1" bestFit="1" customWidth="1"/>
    <col min="11781" max="11781" width="8.75" style="1" bestFit="1" customWidth="1"/>
    <col min="11782" max="11782" width="7.625" style="1" bestFit="1" customWidth="1"/>
    <col min="11783" max="11783" width="8.125" style="1" bestFit="1" customWidth="1"/>
    <col min="11784" max="12021" width="9" style="1"/>
    <col min="12022" max="12022" width="10.75" style="1" bestFit="1" customWidth="1"/>
    <col min="12023" max="12023" width="3.125" style="1" bestFit="1" customWidth="1"/>
    <col min="12024" max="12024" width="3.25" style="1" bestFit="1" customWidth="1"/>
    <col min="12025" max="12025" width="2.5" style="1" bestFit="1" customWidth="1"/>
    <col min="12026" max="12026" width="7.625" style="1" bestFit="1" customWidth="1"/>
    <col min="12027" max="12027" width="2.875" style="1" bestFit="1" customWidth="1"/>
    <col min="12028" max="12028" width="6.625" style="1" bestFit="1" customWidth="1"/>
    <col min="12029" max="12029" width="2.75" style="1" bestFit="1" customWidth="1"/>
    <col min="12030" max="12030" width="3.625" style="1" bestFit="1" customWidth="1"/>
    <col min="12031" max="12031" width="3.125" style="1" bestFit="1" customWidth="1"/>
    <col min="12032" max="12035" width="3.25" style="1" bestFit="1" customWidth="1"/>
    <col min="12036" max="12036" width="6.5" style="1" bestFit="1" customWidth="1"/>
    <col min="12037" max="12037" width="8.75" style="1" bestFit="1" customWidth="1"/>
    <col min="12038" max="12038" width="7.625" style="1" bestFit="1" customWidth="1"/>
    <col min="12039" max="12039" width="8.125" style="1" bestFit="1" customWidth="1"/>
    <col min="12040" max="12277" width="9" style="1"/>
    <col min="12278" max="12278" width="10.75" style="1" bestFit="1" customWidth="1"/>
    <col min="12279" max="12279" width="3.125" style="1" bestFit="1" customWidth="1"/>
    <col min="12280" max="12280" width="3.25" style="1" bestFit="1" customWidth="1"/>
    <col min="12281" max="12281" width="2.5" style="1" bestFit="1" customWidth="1"/>
    <col min="12282" max="12282" width="7.625" style="1" bestFit="1" customWidth="1"/>
    <col min="12283" max="12283" width="2.875" style="1" bestFit="1" customWidth="1"/>
    <col min="12284" max="12284" width="6.625" style="1" bestFit="1" customWidth="1"/>
    <col min="12285" max="12285" width="2.75" style="1" bestFit="1" customWidth="1"/>
    <col min="12286" max="12286" width="3.625" style="1" bestFit="1" customWidth="1"/>
    <col min="12287" max="12287" width="3.125" style="1" bestFit="1" customWidth="1"/>
    <col min="12288" max="12291" width="3.25" style="1" bestFit="1" customWidth="1"/>
    <col min="12292" max="12292" width="6.5" style="1" bestFit="1" customWidth="1"/>
    <col min="12293" max="12293" width="8.75" style="1" bestFit="1" customWidth="1"/>
    <col min="12294" max="12294" width="7.625" style="1" bestFit="1" customWidth="1"/>
    <col min="12295" max="12295" width="8.125" style="1" bestFit="1" customWidth="1"/>
    <col min="12296" max="12533" width="9" style="1"/>
    <col min="12534" max="12534" width="10.75" style="1" bestFit="1" customWidth="1"/>
    <col min="12535" max="12535" width="3.125" style="1" bestFit="1" customWidth="1"/>
    <col min="12536" max="12536" width="3.25" style="1" bestFit="1" customWidth="1"/>
    <col min="12537" max="12537" width="2.5" style="1" bestFit="1" customWidth="1"/>
    <col min="12538" max="12538" width="7.625" style="1" bestFit="1" customWidth="1"/>
    <col min="12539" max="12539" width="2.875" style="1" bestFit="1" customWidth="1"/>
    <col min="12540" max="12540" width="6.625" style="1" bestFit="1" customWidth="1"/>
    <col min="12541" max="12541" width="2.75" style="1" bestFit="1" customWidth="1"/>
    <col min="12542" max="12542" width="3.625" style="1" bestFit="1" customWidth="1"/>
    <col min="12543" max="12543" width="3.125" style="1" bestFit="1" customWidth="1"/>
    <col min="12544" max="12547" width="3.25" style="1" bestFit="1" customWidth="1"/>
    <col min="12548" max="12548" width="6.5" style="1" bestFit="1" customWidth="1"/>
    <col min="12549" max="12549" width="8.75" style="1" bestFit="1" customWidth="1"/>
    <col min="12550" max="12550" width="7.625" style="1" bestFit="1" customWidth="1"/>
    <col min="12551" max="12551" width="8.125" style="1" bestFit="1" customWidth="1"/>
    <col min="12552" max="12789" width="9" style="1"/>
    <col min="12790" max="12790" width="10.75" style="1" bestFit="1" customWidth="1"/>
    <col min="12791" max="12791" width="3.125" style="1" bestFit="1" customWidth="1"/>
    <col min="12792" max="12792" width="3.25" style="1" bestFit="1" customWidth="1"/>
    <col min="12793" max="12793" width="2.5" style="1" bestFit="1" customWidth="1"/>
    <col min="12794" max="12794" width="7.625" style="1" bestFit="1" customWidth="1"/>
    <col min="12795" max="12795" width="2.875" style="1" bestFit="1" customWidth="1"/>
    <col min="12796" max="12796" width="6.625" style="1" bestFit="1" customWidth="1"/>
    <col min="12797" max="12797" width="2.75" style="1" bestFit="1" customWidth="1"/>
    <col min="12798" max="12798" width="3.625" style="1" bestFit="1" customWidth="1"/>
    <col min="12799" max="12799" width="3.125" style="1" bestFit="1" customWidth="1"/>
    <col min="12800" max="12803" width="3.25" style="1" bestFit="1" customWidth="1"/>
    <col min="12804" max="12804" width="6.5" style="1" bestFit="1" customWidth="1"/>
    <col min="12805" max="12805" width="8.75" style="1" bestFit="1" customWidth="1"/>
    <col min="12806" max="12806" width="7.625" style="1" bestFit="1" customWidth="1"/>
    <col min="12807" max="12807" width="8.125" style="1" bestFit="1" customWidth="1"/>
    <col min="12808" max="13045" width="9" style="1"/>
    <col min="13046" max="13046" width="10.75" style="1" bestFit="1" customWidth="1"/>
    <col min="13047" max="13047" width="3.125" style="1" bestFit="1" customWidth="1"/>
    <col min="13048" max="13048" width="3.25" style="1" bestFit="1" customWidth="1"/>
    <col min="13049" max="13049" width="2.5" style="1" bestFit="1" customWidth="1"/>
    <col min="13050" max="13050" width="7.625" style="1" bestFit="1" customWidth="1"/>
    <col min="13051" max="13051" width="2.875" style="1" bestFit="1" customWidth="1"/>
    <col min="13052" max="13052" width="6.625" style="1" bestFit="1" customWidth="1"/>
    <col min="13053" max="13053" width="2.75" style="1" bestFit="1" customWidth="1"/>
    <col min="13054" max="13054" width="3.625" style="1" bestFit="1" customWidth="1"/>
    <col min="13055" max="13055" width="3.125" style="1" bestFit="1" customWidth="1"/>
    <col min="13056" max="13059" width="3.25" style="1" bestFit="1" customWidth="1"/>
    <col min="13060" max="13060" width="6.5" style="1" bestFit="1" customWidth="1"/>
    <col min="13061" max="13061" width="8.75" style="1" bestFit="1" customWidth="1"/>
    <col min="13062" max="13062" width="7.625" style="1" bestFit="1" customWidth="1"/>
    <col min="13063" max="13063" width="8.125" style="1" bestFit="1" customWidth="1"/>
    <col min="13064" max="13301" width="9" style="1"/>
    <col min="13302" max="13302" width="10.75" style="1" bestFit="1" customWidth="1"/>
    <col min="13303" max="13303" width="3.125" style="1" bestFit="1" customWidth="1"/>
    <col min="13304" max="13304" width="3.25" style="1" bestFit="1" customWidth="1"/>
    <col min="13305" max="13305" width="2.5" style="1" bestFit="1" customWidth="1"/>
    <col min="13306" max="13306" width="7.625" style="1" bestFit="1" customWidth="1"/>
    <col min="13307" max="13307" width="2.875" style="1" bestFit="1" customWidth="1"/>
    <col min="13308" max="13308" width="6.625" style="1" bestFit="1" customWidth="1"/>
    <col min="13309" max="13309" width="2.75" style="1" bestFit="1" customWidth="1"/>
    <col min="13310" max="13310" width="3.625" style="1" bestFit="1" customWidth="1"/>
    <col min="13311" max="13311" width="3.125" style="1" bestFit="1" customWidth="1"/>
    <col min="13312" max="13315" width="3.25" style="1" bestFit="1" customWidth="1"/>
    <col min="13316" max="13316" width="6.5" style="1" bestFit="1" customWidth="1"/>
    <col min="13317" max="13317" width="8.75" style="1" bestFit="1" customWidth="1"/>
    <col min="13318" max="13318" width="7.625" style="1" bestFit="1" customWidth="1"/>
    <col min="13319" max="13319" width="8.125" style="1" bestFit="1" customWidth="1"/>
    <col min="13320" max="13557" width="9" style="1"/>
    <col min="13558" max="13558" width="10.75" style="1" bestFit="1" customWidth="1"/>
    <col min="13559" max="13559" width="3.125" style="1" bestFit="1" customWidth="1"/>
    <col min="13560" max="13560" width="3.25" style="1" bestFit="1" customWidth="1"/>
    <col min="13561" max="13561" width="2.5" style="1" bestFit="1" customWidth="1"/>
    <col min="13562" max="13562" width="7.625" style="1" bestFit="1" customWidth="1"/>
    <col min="13563" max="13563" width="2.875" style="1" bestFit="1" customWidth="1"/>
    <col min="13564" max="13564" width="6.625" style="1" bestFit="1" customWidth="1"/>
    <col min="13565" max="13565" width="2.75" style="1" bestFit="1" customWidth="1"/>
    <col min="13566" max="13566" width="3.625" style="1" bestFit="1" customWidth="1"/>
    <col min="13567" max="13567" width="3.125" style="1" bestFit="1" customWidth="1"/>
    <col min="13568" max="13571" width="3.25" style="1" bestFit="1" customWidth="1"/>
    <col min="13572" max="13572" width="6.5" style="1" bestFit="1" customWidth="1"/>
    <col min="13573" max="13573" width="8.75" style="1" bestFit="1" customWidth="1"/>
    <col min="13574" max="13574" width="7.625" style="1" bestFit="1" customWidth="1"/>
    <col min="13575" max="13575" width="8.125" style="1" bestFit="1" customWidth="1"/>
    <col min="13576" max="13813" width="9" style="1"/>
    <col min="13814" max="13814" width="10.75" style="1" bestFit="1" customWidth="1"/>
    <col min="13815" max="13815" width="3.125" style="1" bestFit="1" customWidth="1"/>
    <col min="13816" max="13816" width="3.25" style="1" bestFit="1" customWidth="1"/>
    <col min="13817" max="13817" width="2.5" style="1" bestFit="1" customWidth="1"/>
    <col min="13818" max="13818" width="7.625" style="1" bestFit="1" customWidth="1"/>
    <col min="13819" max="13819" width="2.875" style="1" bestFit="1" customWidth="1"/>
    <col min="13820" max="13820" width="6.625" style="1" bestFit="1" customWidth="1"/>
    <col min="13821" max="13821" width="2.75" style="1" bestFit="1" customWidth="1"/>
    <col min="13822" max="13822" width="3.625" style="1" bestFit="1" customWidth="1"/>
    <col min="13823" max="13823" width="3.125" style="1" bestFit="1" customWidth="1"/>
    <col min="13824" max="13827" width="3.25" style="1" bestFit="1" customWidth="1"/>
    <col min="13828" max="13828" width="6.5" style="1" bestFit="1" customWidth="1"/>
    <col min="13829" max="13829" width="8.75" style="1" bestFit="1" customWidth="1"/>
    <col min="13830" max="13830" width="7.625" style="1" bestFit="1" customWidth="1"/>
    <col min="13831" max="13831" width="8.125" style="1" bestFit="1" customWidth="1"/>
    <col min="13832" max="14069" width="9" style="1"/>
    <col min="14070" max="14070" width="10.75" style="1" bestFit="1" customWidth="1"/>
    <col min="14071" max="14071" width="3.125" style="1" bestFit="1" customWidth="1"/>
    <col min="14072" max="14072" width="3.25" style="1" bestFit="1" customWidth="1"/>
    <col min="14073" max="14073" width="2.5" style="1" bestFit="1" customWidth="1"/>
    <col min="14074" max="14074" width="7.625" style="1" bestFit="1" customWidth="1"/>
    <col min="14075" max="14075" width="2.875" style="1" bestFit="1" customWidth="1"/>
    <col min="14076" max="14076" width="6.625" style="1" bestFit="1" customWidth="1"/>
    <col min="14077" max="14077" width="2.75" style="1" bestFit="1" customWidth="1"/>
    <col min="14078" max="14078" width="3.625" style="1" bestFit="1" customWidth="1"/>
    <col min="14079" max="14079" width="3.125" style="1" bestFit="1" customWidth="1"/>
    <col min="14080" max="14083" width="3.25" style="1" bestFit="1" customWidth="1"/>
    <col min="14084" max="14084" width="6.5" style="1" bestFit="1" customWidth="1"/>
    <col min="14085" max="14085" width="8.75" style="1" bestFit="1" customWidth="1"/>
    <col min="14086" max="14086" width="7.625" style="1" bestFit="1" customWidth="1"/>
    <col min="14087" max="14087" width="8.125" style="1" bestFit="1" customWidth="1"/>
    <col min="14088" max="14325" width="9" style="1"/>
    <col min="14326" max="14326" width="10.75" style="1" bestFit="1" customWidth="1"/>
    <col min="14327" max="14327" width="3.125" style="1" bestFit="1" customWidth="1"/>
    <col min="14328" max="14328" width="3.25" style="1" bestFit="1" customWidth="1"/>
    <col min="14329" max="14329" width="2.5" style="1" bestFit="1" customWidth="1"/>
    <col min="14330" max="14330" width="7.625" style="1" bestFit="1" customWidth="1"/>
    <col min="14331" max="14331" width="2.875" style="1" bestFit="1" customWidth="1"/>
    <col min="14332" max="14332" width="6.625" style="1" bestFit="1" customWidth="1"/>
    <col min="14333" max="14333" width="2.75" style="1" bestFit="1" customWidth="1"/>
    <col min="14334" max="14334" width="3.625" style="1" bestFit="1" customWidth="1"/>
    <col min="14335" max="14335" width="3.125" style="1" bestFit="1" customWidth="1"/>
    <col min="14336" max="14339" width="3.25" style="1" bestFit="1" customWidth="1"/>
    <col min="14340" max="14340" width="6.5" style="1" bestFit="1" customWidth="1"/>
    <col min="14341" max="14341" width="8.75" style="1" bestFit="1" customWidth="1"/>
    <col min="14342" max="14342" width="7.625" style="1" bestFit="1" customWidth="1"/>
    <col min="14343" max="14343" width="8.125" style="1" bestFit="1" customWidth="1"/>
    <col min="14344" max="14581" width="9" style="1"/>
    <col min="14582" max="14582" width="10.75" style="1" bestFit="1" customWidth="1"/>
    <col min="14583" max="14583" width="3.125" style="1" bestFit="1" customWidth="1"/>
    <col min="14584" max="14584" width="3.25" style="1" bestFit="1" customWidth="1"/>
    <col min="14585" max="14585" width="2.5" style="1" bestFit="1" customWidth="1"/>
    <col min="14586" max="14586" width="7.625" style="1" bestFit="1" customWidth="1"/>
    <col min="14587" max="14587" width="2.875" style="1" bestFit="1" customWidth="1"/>
    <col min="14588" max="14588" width="6.625" style="1" bestFit="1" customWidth="1"/>
    <col min="14589" max="14589" width="2.75" style="1" bestFit="1" customWidth="1"/>
    <col min="14590" max="14590" width="3.625" style="1" bestFit="1" customWidth="1"/>
    <col min="14591" max="14591" width="3.125" style="1" bestFit="1" customWidth="1"/>
    <col min="14592" max="14595" width="3.25" style="1" bestFit="1" customWidth="1"/>
    <col min="14596" max="14596" width="6.5" style="1" bestFit="1" customWidth="1"/>
    <col min="14597" max="14597" width="8.75" style="1" bestFit="1" customWidth="1"/>
    <col min="14598" max="14598" width="7.625" style="1" bestFit="1" customWidth="1"/>
    <col min="14599" max="14599" width="8.125" style="1" bestFit="1" customWidth="1"/>
    <col min="14600" max="14837" width="9" style="1"/>
    <col min="14838" max="14838" width="10.75" style="1" bestFit="1" customWidth="1"/>
    <col min="14839" max="14839" width="3.125" style="1" bestFit="1" customWidth="1"/>
    <col min="14840" max="14840" width="3.25" style="1" bestFit="1" customWidth="1"/>
    <col min="14841" max="14841" width="2.5" style="1" bestFit="1" customWidth="1"/>
    <col min="14842" max="14842" width="7.625" style="1" bestFit="1" customWidth="1"/>
    <col min="14843" max="14843" width="2.875" style="1" bestFit="1" customWidth="1"/>
    <col min="14844" max="14844" width="6.625" style="1" bestFit="1" customWidth="1"/>
    <col min="14845" max="14845" width="2.75" style="1" bestFit="1" customWidth="1"/>
    <col min="14846" max="14846" width="3.625" style="1" bestFit="1" customWidth="1"/>
    <col min="14847" max="14847" width="3.125" style="1" bestFit="1" customWidth="1"/>
    <col min="14848" max="14851" width="3.25" style="1" bestFit="1" customWidth="1"/>
    <col min="14852" max="14852" width="6.5" style="1" bestFit="1" customWidth="1"/>
    <col min="14853" max="14853" width="8.75" style="1" bestFit="1" customWidth="1"/>
    <col min="14854" max="14854" width="7.625" style="1" bestFit="1" customWidth="1"/>
    <col min="14855" max="14855" width="8.125" style="1" bestFit="1" customWidth="1"/>
    <col min="14856" max="15093" width="9" style="1"/>
    <col min="15094" max="15094" width="10.75" style="1" bestFit="1" customWidth="1"/>
    <col min="15095" max="15095" width="3.125" style="1" bestFit="1" customWidth="1"/>
    <col min="15096" max="15096" width="3.25" style="1" bestFit="1" customWidth="1"/>
    <col min="15097" max="15097" width="2.5" style="1" bestFit="1" customWidth="1"/>
    <col min="15098" max="15098" width="7.625" style="1" bestFit="1" customWidth="1"/>
    <col min="15099" max="15099" width="2.875" style="1" bestFit="1" customWidth="1"/>
    <col min="15100" max="15100" width="6.625" style="1" bestFit="1" customWidth="1"/>
    <col min="15101" max="15101" width="2.75" style="1" bestFit="1" customWidth="1"/>
    <col min="15102" max="15102" width="3.625" style="1" bestFit="1" customWidth="1"/>
    <col min="15103" max="15103" width="3.125" style="1" bestFit="1" customWidth="1"/>
    <col min="15104" max="15107" width="3.25" style="1" bestFit="1" customWidth="1"/>
    <col min="15108" max="15108" width="6.5" style="1" bestFit="1" customWidth="1"/>
    <col min="15109" max="15109" width="8.75" style="1" bestFit="1" customWidth="1"/>
    <col min="15110" max="15110" width="7.625" style="1" bestFit="1" customWidth="1"/>
    <col min="15111" max="15111" width="8.125" style="1" bestFit="1" customWidth="1"/>
    <col min="15112" max="15349" width="9" style="1"/>
    <col min="15350" max="15350" width="10.75" style="1" bestFit="1" customWidth="1"/>
    <col min="15351" max="15351" width="3.125" style="1" bestFit="1" customWidth="1"/>
    <col min="15352" max="15352" width="3.25" style="1" bestFit="1" customWidth="1"/>
    <col min="15353" max="15353" width="2.5" style="1" bestFit="1" customWidth="1"/>
    <col min="15354" max="15354" width="7.625" style="1" bestFit="1" customWidth="1"/>
    <col min="15355" max="15355" width="2.875" style="1" bestFit="1" customWidth="1"/>
    <col min="15356" max="15356" width="6.625" style="1" bestFit="1" customWidth="1"/>
    <col min="15357" max="15357" width="2.75" style="1" bestFit="1" customWidth="1"/>
    <col min="15358" max="15358" width="3.625" style="1" bestFit="1" customWidth="1"/>
    <col min="15359" max="15359" width="3.125" style="1" bestFit="1" customWidth="1"/>
    <col min="15360" max="15363" width="3.25" style="1" bestFit="1" customWidth="1"/>
    <col min="15364" max="15364" width="6.5" style="1" bestFit="1" customWidth="1"/>
    <col min="15365" max="15365" width="8.75" style="1" bestFit="1" customWidth="1"/>
    <col min="15366" max="15366" width="7.625" style="1" bestFit="1" customWidth="1"/>
    <col min="15367" max="15367" width="8.125" style="1" bestFit="1" customWidth="1"/>
    <col min="15368" max="15605" width="9" style="1"/>
    <col min="15606" max="15606" width="10.75" style="1" bestFit="1" customWidth="1"/>
    <col min="15607" max="15607" width="3.125" style="1" bestFit="1" customWidth="1"/>
    <col min="15608" max="15608" width="3.25" style="1" bestFit="1" customWidth="1"/>
    <col min="15609" max="15609" width="2.5" style="1" bestFit="1" customWidth="1"/>
    <col min="15610" max="15610" width="7.625" style="1" bestFit="1" customWidth="1"/>
    <col min="15611" max="15611" width="2.875" style="1" bestFit="1" customWidth="1"/>
    <col min="15612" max="15612" width="6.625" style="1" bestFit="1" customWidth="1"/>
    <col min="15613" max="15613" width="2.75" style="1" bestFit="1" customWidth="1"/>
    <col min="15614" max="15614" width="3.625" style="1" bestFit="1" customWidth="1"/>
    <col min="15615" max="15615" width="3.125" style="1" bestFit="1" customWidth="1"/>
    <col min="15616" max="15619" width="3.25" style="1" bestFit="1" customWidth="1"/>
    <col min="15620" max="15620" width="6.5" style="1" bestFit="1" customWidth="1"/>
    <col min="15621" max="15621" width="8.75" style="1" bestFit="1" customWidth="1"/>
    <col min="15622" max="15622" width="7.625" style="1" bestFit="1" customWidth="1"/>
    <col min="15623" max="15623" width="8.125" style="1" bestFit="1" customWidth="1"/>
    <col min="15624" max="15861" width="9" style="1"/>
    <col min="15862" max="15862" width="10.75" style="1" bestFit="1" customWidth="1"/>
    <col min="15863" max="15863" width="3.125" style="1" bestFit="1" customWidth="1"/>
    <col min="15864" max="15864" width="3.25" style="1" bestFit="1" customWidth="1"/>
    <col min="15865" max="15865" width="2.5" style="1" bestFit="1" customWidth="1"/>
    <col min="15866" max="15866" width="7.625" style="1" bestFit="1" customWidth="1"/>
    <col min="15867" max="15867" width="2.875" style="1" bestFit="1" customWidth="1"/>
    <col min="15868" max="15868" width="6.625" style="1" bestFit="1" customWidth="1"/>
    <col min="15869" max="15869" width="2.75" style="1" bestFit="1" customWidth="1"/>
    <col min="15870" max="15870" width="3.625" style="1" bestFit="1" customWidth="1"/>
    <col min="15871" max="15871" width="3.125" style="1" bestFit="1" customWidth="1"/>
    <col min="15872" max="15875" width="3.25" style="1" bestFit="1" customWidth="1"/>
    <col min="15876" max="15876" width="6.5" style="1" bestFit="1" customWidth="1"/>
    <col min="15877" max="15877" width="8.75" style="1" bestFit="1" customWidth="1"/>
    <col min="15878" max="15878" width="7.625" style="1" bestFit="1" customWidth="1"/>
    <col min="15879" max="15879" width="8.125" style="1" bestFit="1" customWidth="1"/>
    <col min="15880" max="16117" width="9" style="1"/>
    <col min="16118" max="16118" width="10.75" style="1" bestFit="1" customWidth="1"/>
    <col min="16119" max="16119" width="3.125" style="1" bestFit="1" customWidth="1"/>
    <col min="16120" max="16120" width="3.25" style="1" bestFit="1" customWidth="1"/>
    <col min="16121" max="16121" width="2.5" style="1" bestFit="1" customWidth="1"/>
    <col min="16122" max="16122" width="7.625" style="1" bestFit="1" customWidth="1"/>
    <col min="16123" max="16123" width="2.875" style="1" bestFit="1" customWidth="1"/>
    <col min="16124" max="16124" width="6.625" style="1" bestFit="1" customWidth="1"/>
    <col min="16125" max="16125" width="2.75" style="1" bestFit="1" customWidth="1"/>
    <col min="16126" max="16126" width="3.625" style="1" bestFit="1" customWidth="1"/>
    <col min="16127" max="16127" width="3.125" style="1" bestFit="1" customWidth="1"/>
    <col min="16128" max="16131" width="3.25" style="1" bestFit="1" customWidth="1"/>
    <col min="16132" max="16132" width="6.5" style="1" bestFit="1" customWidth="1"/>
    <col min="16133" max="16133" width="8.75" style="1" bestFit="1" customWidth="1"/>
    <col min="16134" max="16134" width="7.625" style="1" bestFit="1" customWidth="1"/>
    <col min="16135" max="16135" width="8.125" style="1" bestFit="1" customWidth="1"/>
    <col min="16136" max="16384" width="9" style="1"/>
  </cols>
  <sheetData>
    <row r="1" spans="2:32" ht="12" customHeight="1" thickTop="1" x14ac:dyDescent="0.15">
      <c r="B1" s="143" t="s">
        <v>90</v>
      </c>
      <c r="C1" s="144"/>
      <c r="D1" s="147" t="s">
        <v>123</v>
      </c>
      <c r="E1" s="147"/>
      <c r="F1" s="147"/>
      <c r="G1" s="147"/>
      <c r="H1" s="147"/>
      <c r="I1" s="147"/>
      <c r="J1" s="147"/>
      <c r="K1"/>
      <c r="L1"/>
      <c r="M1"/>
      <c r="N1"/>
      <c r="O1" s="158" t="s">
        <v>129</v>
      </c>
      <c r="P1" s="159"/>
      <c r="Q1" s="159"/>
      <c r="R1" s="159"/>
      <c r="S1" s="159"/>
      <c r="T1" s="159"/>
      <c r="U1" s="159"/>
      <c r="V1" s="159"/>
      <c r="W1" s="160"/>
    </row>
    <row r="2" spans="2:32" ht="11.25" customHeight="1" x14ac:dyDescent="0.15">
      <c r="B2" s="145"/>
      <c r="C2" s="145"/>
      <c r="D2" s="148"/>
      <c r="E2" s="148"/>
      <c r="F2" s="148"/>
      <c r="G2" s="148"/>
      <c r="H2" s="148"/>
      <c r="I2" s="148"/>
      <c r="J2" s="148"/>
      <c r="K2"/>
      <c r="L2"/>
      <c r="M2"/>
      <c r="N2"/>
      <c r="O2" s="86" t="s">
        <v>178</v>
      </c>
      <c r="P2" s="87"/>
      <c r="Q2" s="82" t="s">
        <v>130</v>
      </c>
      <c r="R2" s="82"/>
      <c r="S2" s="82"/>
      <c r="T2" s="82"/>
      <c r="U2" s="82"/>
      <c r="V2" s="82"/>
      <c r="W2" s="83"/>
    </row>
    <row r="3" spans="2:32" ht="11.25" customHeight="1" x14ac:dyDescent="0.15">
      <c r="B3" s="146"/>
      <c r="C3" s="146"/>
      <c r="D3" s="149"/>
      <c r="E3" s="149"/>
      <c r="F3" s="149"/>
      <c r="G3" s="149"/>
      <c r="H3" s="149"/>
      <c r="I3" s="149"/>
      <c r="J3" s="149"/>
      <c r="O3" s="88"/>
      <c r="P3" s="89"/>
      <c r="Q3" s="84"/>
      <c r="R3" s="84"/>
      <c r="S3" s="84"/>
      <c r="T3" s="84"/>
      <c r="U3" s="84"/>
      <c r="V3" s="84"/>
      <c r="W3" s="85"/>
    </row>
    <row r="4" spans="2:32" ht="11.25" customHeight="1" x14ac:dyDescent="0.15">
      <c r="B4" s="45"/>
      <c r="C4" s="45"/>
      <c r="D4" s="45"/>
      <c r="E4" s="45"/>
      <c r="F4" s="45"/>
      <c r="G4" s="45"/>
      <c r="H4" s="45"/>
      <c r="I4" s="45"/>
      <c r="J4" s="45"/>
      <c r="K4" s="45"/>
      <c r="L4" s="45"/>
      <c r="M4" s="45"/>
      <c r="N4" s="45"/>
      <c r="O4" s="88"/>
      <c r="P4" s="89"/>
      <c r="Q4" s="92" t="s">
        <v>171</v>
      </c>
      <c r="R4" s="92"/>
      <c r="S4" s="92"/>
      <c r="T4" s="92"/>
      <c r="U4" s="92"/>
      <c r="V4" s="92"/>
      <c r="W4" s="93"/>
    </row>
    <row r="5" spans="2:32" ht="11.25" customHeight="1" thickBot="1" x14ac:dyDescent="0.2">
      <c r="B5" s="45"/>
      <c r="C5" s="45"/>
      <c r="D5" s="45"/>
      <c r="E5" s="45"/>
      <c r="F5" s="45"/>
      <c r="G5" s="45"/>
      <c r="H5" s="45"/>
      <c r="I5" s="45"/>
      <c r="J5" s="45"/>
      <c r="K5" s="45"/>
      <c r="L5" s="45"/>
      <c r="M5" s="45"/>
      <c r="N5" s="45"/>
      <c r="O5" s="90"/>
      <c r="P5" s="91"/>
      <c r="Q5" s="94"/>
      <c r="R5" s="94"/>
      <c r="S5" s="94"/>
      <c r="T5" s="94"/>
      <c r="U5" s="94"/>
      <c r="V5" s="94"/>
      <c r="W5" s="95"/>
    </row>
    <row r="6" spans="2:32" ht="22.5" customHeight="1" thickTop="1" x14ac:dyDescent="0.2">
      <c r="C6" s="61"/>
      <c r="D6" s="61"/>
      <c r="E6" s="61"/>
      <c r="F6" s="61"/>
      <c r="G6" s="61"/>
      <c r="H6" s="384" t="s">
        <v>87</v>
      </c>
      <c r="I6" s="384"/>
      <c r="J6" s="384"/>
      <c r="K6" s="384"/>
      <c r="L6" s="384"/>
      <c r="M6" s="384"/>
      <c r="N6" s="384"/>
      <c r="O6" s="384"/>
      <c r="P6" s="384"/>
      <c r="Q6" s="384"/>
      <c r="R6" s="61"/>
      <c r="S6" s="61"/>
      <c r="T6" s="385" t="s">
        <v>177</v>
      </c>
      <c r="U6" s="385"/>
      <c r="V6" s="385"/>
      <c r="W6" s="385"/>
    </row>
    <row r="7" spans="2:32" ht="5.25" customHeight="1" x14ac:dyDescent="0.15">
      <c r="B7" s="45"/>
      <c r="C7" s="45"/>
      <c r="D7" s="45"/>
      <c r="E7" s="45"/>
      <c r="F7" s="45"/>
      <c r="G7" s="45"/>
      <c r="H7" s="45"/>
      <c r="I7" s="45"/>
      <c r="J7" s="45"/>
      <c r="K7" s="45"/>
      <c r="L7" s="45"/>
      <c r="M7" s="45"/>
      <c r="N7" s="45"/>
      <c r="O7" s="45"/>
      <c r="P7" s="45"/>
      <c r="Q7" s="45"/>
      <c r="R7" s="45"/>
      <c r="S7" s="45"/>
      <c r="T7" s="45"/>
      <c r="U7" s="45"/>
      <c r="V7" s="45"/>
      <c r="W7" s="45"/>
    </row>
    <row r="8" spans="2:32" ht="18.75" customHeight="1" x14ac:dyDescent="0.15">
      <c r="B8" s="117" t="s">
        <v>127</v>
      </c>
      <c r="C8" s="118"/>
      <c r="D8" s="119"/>
      <c r="E8" s="389">
        <f ca="1">TODAY()</f>
        <v>45632</v>
      </c>
      <c r="F8" s="390"/>
      <c r="G8" s="391"/>
      <c r="H8" s="386" t="s">
        <v>4</v>
      </c>
      <c r="I8" s="387"/>
      <c r="J8" s="387"/>
      <c r="K8" s="526"/>
      <c r="L8" s="509"/>
      <c r="M8" s="509"/>
      <c r="N8" s="509"/>
      <c r="O8" s="509"/>
      <c r="P8" s="509"/>
      <c r="Q8" s="509"/>
      <c r="R8" s="509"/>
      <c r="S8" s="509"/>
      <c r="T8" s="509"/>
      <c r="U8" s="509"/>
      <c r="V8" s="509"/>
      <c r="W8" s="510"/>
      <c r="AC8" s="1">
        <v>58000</v>
      </c>
      <c r="AE8" s="1">
        <v>63000</v>
      </c>
    </row>
    <row r="9" spans="2:32" ht="18.75" customHeight="1" x14ac:dyDescent="0.15">
      <c r="B9" s="115" t="s">
        <v>126</v>
      </c>
      <c r="C9" s="115"/>
      <c r="D9" s="115"/>
      <c r="E9" s="521"/>
      <c r="F9" s="521"/>
      <c r="G9" s="521"/>
      <c r="H9" s="134" t="s">
        <v>5</v>
      </c>
      <c r="I9" s="135"/>
      <c r="J9" s="135"/>
      <c r="K9" s="522"/>
      <c r="L9" s="501"/>
      <c r="M9" s="501"/>
      <c r="N9" s="501"/>
      <c r="O9" s="501"/>
      <c r="P9" s="501"/>
      <c r="Q9" s="501"/>
      <c r="R9" s="501"/>
      <c r="S9" s="501"/>
      <c r="T9" s="501"/>
      <c r="U9" s="501"/>
      <c r="V9" s="501"/>
      <c r="W9" s="523"/>
      <c r="Y9"/>
      <c r="Z9"/>
      <c r="AA9"/>
      <c r="AC9" s="1">
        <v>68000</v>
      </c>
      <c r="AD9" s="1">
        <v>63000</v>
      </c>
      <c r="AE9" s="1">
        <v>73000</v>
      </c>
    </row>
    <row r="10" spans="2:32" ht="18.75" customHeight="1" x14ac:dyDescent="0.15">
      <c r="B10" s="115"/>
      <c r="C10" s="115"/>
      <c r="D10" s="115"/>
      <c r="E10" s="521"/>
      <c r="F10" s="521"/>
      <c r="G10" s="521"/>
      <c r="H10" s="139" t="s">
        <v>3</v>
      </c>
      <c r="I10" s="140"/>
      <c r="J10" s="140"/>
      <c r="K10" s="524"/>
      <c r="L10" s="524"/>
      <c r="M10" s="524"/>
      <c r="N10" s="524"/>
      <c r="O10" s="524"/>
      <c r="P10" s="140" t="s">
        <v>6</v>
      </c>
      <c r="Q10" s="140"/>
      <c r="R10" s="140"/>
      <c r="S10" s="524"/>
      <c r="T10" s="524"/>
      <c r="U10" s="524"/>
      <c r="V10" s="524"/>
      <c r="W10" s="525"/>
      <c r="AC10" s="1">
        <v>78000</v>
      </c>
      <c r="AD10" s="1">
        <v>73000</v>
      </c>
      <c r="AE10" s="1">
        <v>83000</v>
      </c>
    </row>
    <row r="11" spans="2:32" ht="16.899999999999999" customHeight="1" x14ac:dyDescent="0.15">
      <c r="B11" s="117" t="s">
        <v>8</v>
      </c>
      <c r="C11" s="118"/>
      <c r="D11" s="119"/>
      <c r="E11" s="508"/>
      <c r="F11" s="509"/>
      <c r="G11" s="509"/>
      <c r="H11" s="509"/>
      <c r="I11" s="509"/>
      <c r="J11" s="509"/>
      <c r="K11" s="509"/>
      <c r="L11" s="510"/>
      <c r="M11" s="110" t="s">
        <v>89</v>
      </c>
      <c r="N11" s="114"/>
      <c r="O11" s="110" t="s">
        <v>41</v>
      </c>
      <c r="P11" s="111"/>
      <c r="Q11" s="111"/>
      <c r="R11" s="111"/>
      <c r="S11" s="111"/>
      <c r="T11" s="112"/>
      <c r="U11" s="113" t="s">
        <v>137</v>
      </c>
      <c r="V11" s="111"/>
      <c r="W11" s="114"/>
      <c r="AC11" s="1">
        <v>88000</v>
      </c>
      <c r="AD11" s="1">
        <v>83000</v>
      </c>
      <c r="AE11" s="1">
        <v>93000</v>
      </c>
    </row>
    <row r="12" spans="2:32" ht="16.899999999999999" customHeight="1" x14ac:dyDescent="0.15">
      <c r="B12" s="123" t="s">
        <v>7</v>
      </c>
      <c r="C12" s="124"/>
      <c r="D12" s="125"/>
      <c r="E12" s="511"/>
      <c r="F12" s="512"/>
      <c r="G12" s="512"/>
      <c r="H12" s="512"/>
      <c r="I12" s="512"/>
      <c r="J12" s="512"/>
      <c r="K12" s="512"/>
      <c r="L12" s="512"/>
      <c r="M12" s="130" t="s">
        <v>88</v>
      </c>
      <c r="N12" s="131"/>
      <c r="O12" s="515"/>
      <c r="P12" s="516"/>
      <c r="Q12" s="516"/>
      <c r="R12" s="516"/>
      <c r="S12" s="516"/>
      <c r="T12" s="517"/>
      <c r="U12" s="104" t="str">
        <f>IF(O12="","",O12)</f>
        <v/>
      </c>
      <c r="V12" s="105"/>
      <c r="W12" s="106"/>
      <c r="AC12" s="1">
        <v>98000</v>
      </c>
      <c r="AD12" s="1">
        <v>93000</v>
      </c>
      <c r="AE12" s="1">
        <v>101000</v>
      </c>
    </row>
    <row r="13" spans="2:32" ht="16.899999999999999" customHeight="1" x14ac:dyDescent="0.15">
      <c r="B13" s="123"/>
      <c r="C13" s="124"/>
      <c r="D13" s="125"/>
      <c r="E13" s="513"/>
      <c r="F13" s="514"/>
      <c r="G13" s="514"/>
      <c r="H13" s="514"/>
      <c r="I13" s="514"/>
      <c r="J13" s="514"/>
      <c r="K13" s="514"/>
      <c r="L13" s="514"/>
      <c r="M13" s="132"/>
      <c r="N13" s="133"/>
      <c r="O13" s="518"/>
      <c r="P13" s="519"/>
      <c r="Q13" s="519"/>
      <c r="R13" s="519"/>
      <c r="S13" s="519"/>
      <c r="T13" s="520"/>
      <c r="U13" s="107"/>
      <c r="V13" s="108"/>
      <c r="W13" s="109"/>
      <c r="AC13" s="1">
        <v>104000</v>
      </c>
      <c r="AD13" s="1">
        <v>101000</v>
      </c>
      <c r="AE13" s="1">
        <v>107000</v>
      </c>
    </row>
    <row r="14" spans="2:32" ht="17.100000000000001" customHeight="1" x14ac:dyDescent="0.15">
      <c r="B14" s="117" t="s">
        <v>8</v>
      </c>
      <c r="C14" s="118"/>
      <c r="D14" s="119"/>
      <c r="E14" s="498"/>
      <c r="F14" s="499"/>
      <c r="G14" s="499"/>
      <c r="H14" s="499"/>
      <c r="I14" s="499"/>
      <c r="J14" s="499"/>
      <c r="K14" s="499"/>
      <c r="L14" s="499"/>
      <c r="M14" s="499"/>
      <c r="N14" s="499"/>
      <c r="O14" s="499"/>
      <c r="P14" s="499"/>
      <c r="Q14" s="500"/>
      <c r="R14" s="406" t="s">
        <v>124</v>
      </c>
      <c r="S14" s="96" t="str">
        <f ca="1">IF(O12="","",DATEDIF(O12,TODAY(),"Y"))</f>
        <v/>
      </c>
      <c r="T14" s="97"/>
      <c r="U14" s="97"/>
      <c r="V14" s="100" t="s">
        <v>125</v>
      </c>
      <c r="W14" s="101"/>
      <c r="Z14" s="1">
        <v>0</v>
      </c>
      <c r="AA14" s="1">
        <v>19</v>
      </c>
      <c r="AB14" s="67" t="s">
        <v>138</v>
      </c>
      <c r="AC14" s="65">
        <v>110000</v>
      </c>
      <c r="AD14" s="65">
        <v>107000</v>
      </c>
      <c r="AE14" s="65">
        <v>114000</v>
      </c>
      <c r="AF14" s="65"/>
    </row>
    <row r="15" spans="2:32" ht="15.6" customHeight="1" x14ac:dyDescent="0.15">
      <c r="B15" s="123" t="s">
        <v>12</v>
      </c>
      <c r="C15" s="124"/>
      <c r="D15" s="125"/>
      <c r="E15" s="56" t="s">
        <v>13</v>
      </c>
      <c r="F15" s="501"/>
      <c r="G15" s="501"/>
      <c r="H15" s="501"/>
      <c r="I15" s="501"/>
      <c r="J15" s="57"/>
      <c r="K15" s="57"/>
      <c r="L15" s="57"/>
      <c r="M15" s="57"/>
      <c r="N15" s="57"/>
      <c r="O15" s="57"/>
      <c r="P15" s="57"/>
      <c r="Q15" s="57"/>
      <c r="R15" s="407"/>
      <c r="S15" s="98"/>
      <c r="T15" s="99"/>
      <c r="U15" s="99"/>
      <c r="V15" s="102"/>
      <c r="W15" s="103"/>
      <c r="Z15" s="1">
        <v>20</v>
      </c>
      <c r="AA15" s="1">
        <v>39</v>
      </c>
      <c r="AB15" s="67" t="s">
        <v>143</v>
      </c>
      <c r="AC15" s="65">
        <v>118000</v>
      </c>
      <c r="AD15" s="65">
        <v>114000</v>
      </c>
      <c r="AE15" s="65">
        <v>122000</v>
      </c>
      <c r="AF15" s="65"/>
    </row>
    <row r="16" spans="2:32" ht="13.9" customHeight="1" x14ac:dyDescent="0.15">
      <c r="B16" s="123"/>
      <c r="C16" s="124"/>
      <c r="D16" s="125"/>
      <c r="E16" s="502"/>
      <c r="F16" s="503"/>
      <c r="G16" s="503"/>
      <c r="H16" s="503"/>
      <c r="I16" s="503"/>
      <c r="J16" s="503"/>
      <c r="K16" s="503"/>
      <c r="L16" s="503"/>
      <c r="M16" s="503"/>
      <c r="N16" s="503"/>
      <c r="O16" s="503"/>
      <c r="P16" s="503"/>
      <c r="Q16" s="504"/>
      <c r="R16" s="407"/>
      <c r="S16" s="392" t="str">
        <f ca="1">IF(ISERROR(LOOKUP(S14,Z14:AA19,AB14:AB19)),"",LOOKUP(S14,Z14:AA19,AB14:AB19))</f>
        <v/>
      </c>
      <c r="T16" s="393"/>
      <c r="U16" s="393"/>
      <c r="V16" s="393"/>
      <c r="W16" s="394"/>
      <c r="Z16" s="1">
        <v>40</v>
      </c>
      <c r="AA16" s="1">
        <v>64</v>
      </c>
      <c r="AB16" s="67" t="s">
        <v>139</v>
      </c>
      <c r="AC16" s="65">
        <v>126000</v>
      </c>
      <c r="AD16" s="65">
        <v>122000</v>
      </c>
      <c r="AE16" s="65">
        <v>130000</v>
      </c>
      <c r="AF16" s="65"/>
    </row>
    <row r="17" spans="2:32" ht="13.9" customHeight="1" x14ac:dyDescent="0.15">
      <c r="B17" s="409"/>
      <c r="C17" s="410"/>
      <c r="D17" s="411"/>
      <c r="E17" s="505"/>
      <c r="F17" s="506"/>
      <c r="G17" s="506"/>
      <c r="H17" s="506"/>
      <c r="I17" s="506"/>
      <c r="J17" s="506"/>
      <c r="K17" s="506"/>
      <c r="L17" s="506"/>
      <c r="M17" s="506"/>
      <c r="N17" s="506"/>
      <c r="O17" s="506"/>
      <c r="P17" s="506"/>
      <c r="Q17" s="507"/>
      <c r="R17" s="408"/>
      <c r="S17" s="395"/>
      <c r="T17" s="396"/>
      <c r="U17" s="396"/>
      <c r="V17" s="396"/>
      <c r="W17" s="397"/>
      <c r="Z17" s="1">
        <v>65</v>
      </c>
      <c r="AA17" s="1">
        <v>69</v>
      </c>
      <c r="AB17" s="67" t="s">
        <v>140</v>
      </c>
      <c r="AC17" s="65">
        <v>134000</v>
      </c>
      <c r="AD17" s="65">
        <v>130000</v>
      </c>
      <c r="AE17" s="65">
        <v>138000</v>
      </c>
      <c r="AF17" s="65"/>
    </row>
    <row r="18" spans="2:32" ht="18.75" customHeight="1" x14ac:dyDescent="0.15">
      <c r="B18" s="110" t="s">
        <v>93</v>
      </c>
      <c r="C18" s="378"/>
      <c r="D18" s="379"/>
      <c r="E18" s="494"/>
      <c r="F18" s="495"/>
      <c r="G18" s="495"/>
      <c r="H18" s="495"/>
      <c r="I18" s="495"/>
      <c r="J18" s="400" t="str">
        <f>IF(E18="","",E18)</f>
        <v/>
      </c>
      <c r="K18" s="401"/>
      <c r="L18" s="402"/>
      <c r="M18" s="110" t="s">
        <v>98</v>
      </c>
      <c r="N18" s="111"/>
      <c r="O18" s="111"/>
      <c r="P18" s="111"/>
      <c r="Q18" s="114"/>
      <c r="R18" s="496"/>
      <c r="S18" s="497"/>
      <c r="T18" s="497"/>
      <c r="U18" s="497"/>
      <c r="V18" s="382" t="s">
        <v>99</v>
      </c>
      <c r="W18" s="383"/>
      <c r="Z18" s="1">
        <v>70</v>
      </c>
      <c r="AA18" s="1">
        <v>74</v>
      </c>
      <c r="AB18" s="67" t="s">
        <v>141</v>
      </c>
      <c r="AC18" s="66">
        <v>142000</v>
      </c>
      <c r="AD18" s="66">
        <v>138000</v>
      </c>
      <c r="AE18" s="66">
        <v>146000</v>
      </c>
      <c r="AF18" s="66"/>
    </row>
    <row r="19" spans="2:32" ht="18.75" customHeight="1" x14ac:dyDescent="0.15">
      <c r="B19" s="362" t="s">
        <v>94</v>
      </c>
      <c r="C19" s="363"/>
      <c r="D19" s="364"/>
      <c r="E19" s="373"/>
      <c r="F19" s="374"/>
      <c r="G19" s="374"/>
      <c r="H19" s="374"/>
      <c r="I19" s="374"/>
      <c r="J19" s="375" t="str">
        <f>IF(E19="","",E19)</f>
        <v/>
      </c>
      <c r="K19" s="376"/>
      <c r="L19" s="377"/>
      <c r="M19" s="110" t="s">
        <v>95</v>
      </c>
      <c r="N19" s="111"/>
      <c r="O19" s="111"/>
      <c r="P19" s="111"/>
      <c r="Q19" s="114"/>
      <c r="R19" s="310" t="s">
        <v>37</v>
      </c>
      <c r="S19" s="310"/>
      <c r="T19" s="310"/>
      <c r="U19" s="310"/>
      <c r="V19" s="310"/>
      <c r="W19" s="311"/>
      <c r="Z19" s="1">
        <v>75</v>
      </c>
      <c r="AB19" s="67" t="s">
        <v>142</v>
      </c>
      <c r="AC19" s="66">
        <v>150000</v>
      </c>
      <c r="AD19" s="66">
        <v>146000</v>
      </c>
      <c r="AE19" s="66">
        <v>155000</v>
      </c>
      <c r="AF19" s="66"/>
    </row>
    <row r="20" spans="2:32" ht="18.75" customHeight="1" x14ac:dyDescent="0.15">
      <c r="B20" s="365"/>
      <c r="C20" s="366"/>
      <c r="D20" s="367"/>
      <c r="E20" s="368" t="s">
        <v>96</v>
      </c>
      <c r="F20" s="369"/>
      <c r="G20" s="369"/>
      <c r="H20" s="369"/>
      <c r="I20" s="369"/>
      <c r="J20" s="369"/>
      <c r="K20" s="369"/>
      <c r="L20" s="370"/>
      <c r="M20" s="117" t="s">
        <v>85</v>
      </c>
      <c r="N20" s="118"/>
      <c r="O20" s="118"/>
      <c r="P20" s="118"/>
      <c r="Q20" s="119"/>
      <c r="R20" s="492"/>
      <c r="S20" s="493"/>
      <c r="T20" s="493"/>
      <c r="U20" s="493"/>
      <c r="V20" s="493"/>
      <c r="W20" s="6" t="s">
        <v>18</v>
      </c>
      <c r="AB20"/>
      <c r="AC20" s="1">
        <v>160000</v>
      </c>
      <c r="AD20" s="1">
        <v>155000</v>
      </c>
      <c r="AE20" s="1">
        <v>165000</v>
      </c>
    </row>
    <row r="21" spans="2:32" ht="18.75" customHeight="1" x14ac:dyDescent="0.15">
      <c r="B21" s="346" t="s">
        <v>97</v>
      </c>
      <c r="C21" s="347"/>
      <c r="D21" s="348"/>
      <c r="E21" s="352" t="s">
        <v>103</v>
      </c>
      <c r="F21" s="353"/>
      <c r="G21" s="353"/>
      <c r="H21" s="353"/>
      <c r="I21" s="353"/>
      <c r="J21" s="353"/>
      <c r="K21" s="353"/>
      <c r="L21" s="354"/>
      <c r="M21" s="355" t="s">
        <v>16</v>
      </c>
      <c r="N21" s="356"/>
      <c r="O21" s="356"/>
      <c r="P21" s="356"/>
      <c r="Q21" s="357"/>
      <c r="R21" s="490"/>
      <c r="S21" s="491"/>
      <c r="T21" s="491"/>
      <c r="U21" s="491"/>
      <c r="V21" s="491"/>
      <c r="W21" s="4" t="s">
        <v>18</v>
      </c>
      <c r="AC21" s="1">
        <v>170000</v>
      </c>
      <c r="AD21" s="1">
        <v>165000</v>
      </c>
      <c r="AE21" s="1">
        <v>175000</v>
      </c>
    </row>
    <row r="22" spans="2:32" ht="18.75" customHeight="1" x14ac:dyDescent="0.15">
      <c r="B22" s="349"/>
      <c r="C22" s="350"/>
      <c r="D22" s="351"/>
      <c r="E22" s="360" t="s">
        <v>102</v>
      </c>
      <c r="F22" s="361"/>
      <c r="G22" s="361"/>
      <c r="H22" s="225"/>
      <c r="I22" s="225"/>
      <c r="J22" s="225"/>
      <c r="K22" s="225"/>
      <c r="L22" s="49" t="s">
        <v>15</v>
      </c>
      <c r="M22" s="339" t="s">
        <v>17</v>
      </c>
      <c r="N22" s="340"/>
      <c r="O22" s="340"/>
      <c r="P22" s="340"/>
      <c r="Q22" s="341"/>
      <c r="R22" s="342"/>
      <c r="S22" s="343"/>
      <c r="T22" s="343"/>
      <c r="U22" s="343"/>
      <c r="V22" s="343"/>
      <c r="W22" s="4" t="s">
        <v>18</v>
      </c>
      <c r="AC22" s="1">
        <v>180000</v>
      </c>
      <c r="AD22" s="1">
        <v>175000</v>
      </c>
      <c r="AE22" s="1">
        <v>185000</v>
      </c>
    </row>
    <row r="23" spans="2:32" ht="18.75" customHeight="1" x14ac:dyDescent="0.15">
      <c r="B23" s="332" t="s">
        <v>14</v>
      </c>
      <c r="C23" s="333"/>
      <c r="D23" s="334"/>
      <c r="E23" s="338" t="s">
        <v>100</v>
      </c>
      <c r="F23" s="338"/>
      <c r="G23" s="338"/>
      <c r="H23" s="338"/>
      <c r="I23" s="338"/>
      <c r="J23" s="338"/>
      <c r="K23" s="338"/>
      <c r="L23" s="338"/>
      <c r="M23" s="339" t="s">
        <v>17</v>
      </c>
      <c r="N23" s="340"/>
      <c r="O23" s="340"/>
      <c r="P23" s="340"/>
      <c r="Q23" s="341"/>
      <c r="R23" s="342"/>
      <c r="S23" s="343"/>
      <c r="T23" s="343"/>
      <c r="U23" s="343"/>
      <c r="V23" s="343"/>
      <c r="W23" s="4" t="s">
        <v>18</v>
      </c>
      <c r="AC23" s="1">
        <v>190000</v>
      </c>
      <c r="AD23" s="1">
        <v>185000</v>
      </c>
      <c r="AE23" s="1">
        <v>195000</v>
      </c>
    </row>
    <row r="24" spans="2:32" ht="18.75" customHeight="1" x14ac:dyDescent="0.15">
      <c r="B24" s="335"/>
      <c r="C24" s="336"/>
      <c r="D24" s="337"/>
      <c r="E24" s="344" t="s">
        <v>101</v>
      </c>
      <c r="F24" s="345"/>
      <c r="G24" s="345"/>
      <c r="H24" s="345"/>
      <c r="I24" s="345"/>
      <c r="J24" s="220"/>
      <c r="K24" s="220"/>
      <c r="L24" s="48" t="s">
        <v>15</v>
      </c>
      <c r="M24" s="339" t="s">
        <v>17</v>
      </c>
      <c r="N24" s="340"/>
      <c r="O24" s="340"/>
      <c r="P24" s="340"/>
      <c r="Q24" s="341"/>
      <c r="R24" s="342"/>
      <c r="S24" s="343"/>
      <c r="T24" s="343"/>
      <c r="U24" s="343"/>
      <c r="V24" s="343"/>
      <c r="W24" s="4" t="s">
        <v>18</v>
      </c>
      <c r="AC24" s="1">
        <v>200000</v>
      </c>
      <c r="AD24" s="1">
        <v>195000</v>
      </c>
      <c r="AE24" s="1">
        <v>210000</v>
      </c>
    </row>
    <row r="25" spans="2:32" ht="18.75" customHeight="1" x14ac:dyDescent="0.15">
      <c r="B25" s="313" t="s">
        <v>92</v>
      </c>
      <c r="C25" s="111"/>
      <c r="D25" s="114"/>
      <c r="E25" s="485"/>
      <c r="F25" s="486"/>
      <c r="G25" s="486"/>
      <c r="H25" s="486"/>
      <c r="I25" s="486"/>
      <c r="J25" s="486"/>
      <c r="K25" s="486"/>
      <c r="L25" s="487"/>
      <c r="M25" s="317" t="s">
        <v>1</v>
      </c>
      <c r="N25" s="318"/>
      <c r="O25" s="318"/>
      <c r="P25" s="318"/>
      <c r="Q25" s="319"/>
      <c r="R25" s="488"/>
      <c r="S25" s="489"/>
      <c r="T25" s="489"/>
      <c r="U25" s="489"/>
      <c r="V25" s="489"/>
      <c r="W25" s="58" t="s">
        <v>18</v>
      </c>
      <c r="AC25" s="1">
        <v>220000</v>
      </c>
      <c r="AD25" s="1">
        <v>210000</v>
      </c>
      <c r="AE25" s="1">
        <v>230000</v>
      </c>
    </row>
    <row r="26" spans="2:32" ht="18.75" customHeight="1" thickBot="1" x14ac:dyDescent="0.2">
      <c r="B26" s="322" t="s">
        <v>21</v>
      </c>
      <c r="C26" s="323"/>
      <c r="D26" s="323"/>
      <c r="E26" s="485"/>
      <c r="F26" s="486"/>
      <c r="G26" s="486"/>
      <c r="H26" s="486"/>
      <c r="I26" s="486"/>
      <c r="J26" s="486"/>
      <c r="K26" s="486"/>
      <c r="L26" s="487"/>
      <c r="M26" s="324" t="s">
        <v>19</v>
      </c>
      <c r="N26" s="325"/>
      <c r="O26" s="325"/>
      <c r="P26" s="325"/>
      <c r="Q26" s="326"/>
      <c r="R26" s="327">
        <f>IF(R19="","",SUM(R20:V25))</f>
        <v>0</v>
      </c>
      <c r="S26" s="327"/>
      <c r="T26" s="327"/>
      <c r="U26" s="327"/>
      <c r="V26" s="327"/>
      <c r="W26" s="59" t="s">
        <v>18</v>
      </c>
      <c r="AC26" s="1">
        <v>240000</v>
      </c>
      <c r="AD26" s="1">
        <v>230000</v>
      </c>
      <c r="AE26" s="1">
        <v>250000</v>
      </c>
    </row>
    <row r="27" spans="2:32" ht="18.75" customHeight="1" thickTop="1" thickBot="1" x14ac:dyDescent="0.2">
      <c r="B27" s="323"/>
      <c r="C27" s="323"/>
      <c r="D27" s="323"/>
      <c r="E27" s="485"/>
      <c r="F27" s="486"/>
      <c r="G27" s="486"/>
      <c r="H27" s="486"/>
      <c r="I27" s="486"/>
      <c r="J27" s="486"/>
      <c r="K27" s="486"/>
      <c r="L27" s="486"/>
      <c r="M27" s="328" t="s">
        <v>121</v>
      </c>
      <c r="N27" s="329"/>
      <c r="O27" s="329"/>
      <c r="P27" s="329"/>
      <c r="Q27" s="330"/>
      <c r="R27" s="331" t="str">
        <f>IF(ISERROR(LOOKUP(R26,AD:AE,AC:AC)),"",LOOKUP(R26,AD:AE,AC:AC))</f>
        <v/>
      </c>
      <c r="S27" s="331"/>
      <c r="T27" s="331"/>
      <c r="U27" s="331"/>
      <c r="V27" s="331"/>
      <c r="W27" s="60" t="s">
        <v>18</v>
      </c>
      <c r="AC27" s="1">
        <v>260000</v>
      </c>
      <c r="AD27" s="1">
        <v>250000</v>
      </c>
      <c r="AE27" s="1">
        <v>270000</v>
      </c>
    </row>
    <row r="28" spans="2:32" ht="15.6" customHeight="1" thickTop="1" x14ac:dyDescent="0.15">
      <c r="B28" s="115" t="s">
        <v>22</v>
      </c>
      <c r="C28" s="115"/>
      <c r="D28" s="115"/>
      <c r="E28" s="292" t="s">
        <v>23</v>
      </c>
      <c r="F28" s="293"/>
      <c r="G28" s="303" t="s">
        <v>110</v>
      </c>
      <c r="H28" s="304"/>
      <c r="I28" s="71"/>
      <c r="J28" s="72"/>
      <c r="K28" s="72"/>
      <c r="L28" s="72"/>
      <c r="M28" s="72"/>
      <c r="N28" s="72"/>
      <c r="O28" s="305" t="s">
        <v>24</v>
      </c>
      <c r="P28" s="306" t="s">
        <v>110</v>
      </c>
      <c r="Q28" s="307"/>
      <c r="R28" s="73"/>
      <c r="S28" s="72"/>
      <c r="T28" s="72"/>
      <c r="U28" s="72"/>
      <c r="V28" s="72"/>
      <c r="W28" s="74"/>
      <c r="AC28" s="1">
        <v>280000</v>
      </c>
      <c r="AD28" s="1">
        <v>270000</v>
      </c>
      <c r="AE28" s="1">
        <v>290000</v>
      </c>
    </row>
    <row r="29" spans="2:32" ht="15.6" customHeight="1" x14ac:dyDescent="0.15">
      <c r="B29" s="115"/>
      <c r="C29" s="115"/>
      <c r="D29" s="115"/>
      <c r="E29" s="301"/>
      <c r="F29" s="302"/>
      <c r="G29" s="75"/>
      <c r="H29" s="72"/>
      <c r="I29" s="62"/>
      <c r="J29" s="62" t="s">
        <v>38</v>
      </c>
      <c r="K29" s="62"/>
      <c r="L29" s="62" t="s">
        <v>39</v>
      </c>
      <c r="M29" s="62"/>
      <c r="N29" s="62" t="s">
        <v>40</v>
      </c>
      <c r="O29" s="305"/>
      <c r="P29" s="75"/>
      <c r="Q29" s="72"/>
      <c r="R29" s="62"/>
      <c r="S29" s="62" t="s">
        <v>38</v>
      </c>
      <c r="T29" s="62"/>
      <c r="U29" s="62" t="s">
        <v>39</v>
      </c>
      <c r="V29" s="62"/>
      <c r="W29" s="76" t="s">
        <v>40</v>
      </c>
      <c r="AC29" s="1">
        <v>300000</v>
      </c>
      <c r="AD29" s="1">
        <v>290000</v>
      </c>
      <c r="AE29" s="1">
        <v>310000</v>
      </c>
    </row>
    <row r="30" spans="2:32" ht="18.75" customHeight="1" x14ac:dyDescent="0.15">
      <c r="B30" s="115" t="s">
        <v>25</v>
      </c>
      <c r="C30" s="115"/>
      <c r="D30" s="115"/>
      <c r="E30" s="115" t="s">
        <v>26</v>
      </c>
      <c r="F30" s="115"/>
      <c r="G30" s="115"/>
      <c r="H30" s="115"/>
      <c r="I30" s="115"/>
      <c r="J30" s="115"/>
      <c r="K30" s="115"/>
      <c r="L30" s="115"/>
      <c r="M30" s="114" t="s">
        <v>27</v>
      </c>
      <c r="N30" s="115"/>
      <c r="O30" s="115"/>
      <c r="P30" s="115"/>
      <c r="Q30" s="115"/>
      <c r="R30" s="115"/>
      <c r="S30" s="115"/>
      <c r="T30" s="115"/>
      <c r="U30" s="115"/>
      <c r="V30" s="115"/>
      <c r="W30" s="115"/>
      <c r="AC30" s="1">
        <v>320000</v>
      </c>
      <c r="AD30" s="1">
        <v>310000</v>
      </c>
      <c r="AE30" s="1">
        <v>330000</v>
      </c>
    </row>
    <row r="31" spans="2:32" ht="18.75" customHeight="1" x14ac:dyDescent="0.15">
      <c r="B31" s="115"/>
      <c r="C31" s="115"/>
      <c r="D31" s="115"/>
      <c r="E31" s="309"/>
      <c r="F31" s="310"/>
      <c r="G31" s="310"/>
      <c r="H31" s="310"/>
      <c r="I31" s="310"/>
      <c r="J31" s="310"/>
      <c r="K31" s="310"/>
      <c r="L31" s="311"/>
      <c r="M31" s="312" t="s">
        <v>105</v>
      </c>
      <c r="N31" s="310"/>
      <c r="O31" s="287" t="s">
        <v>107</v>
      </c>
      <c r="P31" s="288"/>
      <c r="Q31" s="288"/>
      <c r="R31" s="63" t="s">
        <v>24</v>
      </c>
      <c r="S31" s="289" t="s">
        <v>105</v>
      </c>
      <c r="T31" s="290"/>
      <c r="U31" s="287" t="s">
        <v>107</v>
      </c>
      <c r="V31" s="288"/>
      <c r="W31" s="291"/>
      <c r="AC31" s="1">
        <v>340000</v>
      </c>
      <c r="AD31" s="1">
        <v>330000</v>
      </c>
      <c r="AE31" s="1">
        <v>350000</v>
      </c>
    </row>
    <row r="32" spans="2:32" ht="18.75" customHeight="1" thickBot="1" x14ac:dyDescent="0.2">
      <c r="B32" s="308"/>
      <c r="C32" s="308"/>
      <c r="D32" s="308"/>
      <c r="E32" s="292"/>
      <c r="F32" s="293"/>
      <c r="G32" s="293"/>
      <c r="H32" s="293"/>
      <c r="I32" s="293"/>
      <c r="J32" s="293"/>
      <c r="K32" s="293"/>
      <c r="L32" s="294"/>
      <c r="M32" s="295" t="s">
        <v>104</v>
      </c>
      <c r="N32" s="296"/>
      <c r="O32" s="297" t="s">
        <v>106</v>
      </c>
      <c r="P32" s="298"/>
      <c r="Q32" s="298"/>
      <c r="R32" s="64" t="s">
        <v>24</v>
      </c>
      <c r="S32" s="299" t="s">
        <v>104</v>
      </c>
      <c r="T32" s="296"/>
      <c r="U32" s="297" t="s">
        <v>106</v>
      </c>
      <c r="V32" s="298"/>
      <c r="W32" s="300"/>
      <c r="AC32" s="1">
        <v>360000</v>
      </c>
      <c r="AD32" s="1">
        <v>350000</v>
      </c>
      <c r="AE32" s="1">
        <v>370000</v>
      </c>
    </row>
    <row r="33" spans="2:31" ht="24.95" customHeight="1" thickTop="1" thickBot="1" x14ac:dyDescent="0.2">
      <c r="B33" s="269" t="s">
        <v>122</v>
      </c>
      <c r="C33" s="52" t="s">
        <v>111</v>
      </c>
      <c r="D33" s="272" t="s">
        <v>0</v>
      </c>
      <c r="E33" s="273"/>
      <c r="F33" s="274"/>
      <c r="G33" s="53" t="s">
        <v>112</v>
      </c>
      <c r="H33" s="50" t="s">
        <v>113</v>
      </c>
      <c r="I33" s="275" t="s">
        <v>114</v>
      </c>
      <c r="J33" s="276"/>
      <c r="K33" s="55" t="s">
        <v>120</v>
      </c>
      <c r="L33" s="477"/>
      <c r="M33" s="477"/>
      <c r="N33" s="51" t="s">
        <v>18</v>
      </c>
      <c r="O33" s="275" t="s">
        <v>115</v>
      </c>
      <c r="P33" s="278"/>
      <c r="Q33" s="279" t="s">
        <v>116</v>
      </c>
      <c r="R33" s="251"/>
      <c r="S33" s="251" t="s">
        <v>117</v>
      </c>
      <c r="T33" s="251"/>
      <c r="U33" s="252" t="s">
        <v>118</v>
      </c>
      <c r="V33" s="251"/>
      <c r="W33" s="54" t="s">
        <v>119</v>
      </c>
      <c r="AC33" s="1">
        <v>380000</v>
      </c>
      <c r="AD33" s="1">
        <v>370000</v>
      </c>
      <c r="AE33" s="1">
        <v>395000</v>
      </c>
    </row>
    <row r="34" spans="2:31" ht="17.25" customHeight="1" thickTop="1" x14ac:dyDescent="0.15">
      <c r="B34" s="270"/>
      <c r="C34" s="233" t="s">
        <v>29</v>
      </c>
      <c r="D34" s="264" t="s">
        <v>8</v>
      </c>
      <c r="E34" s="265"/>
      <c r="F34" s="266"/>
      <c r="G34" s="476"/>
      <c r="H34" s="476"/>
      <c r="I34" s="476"/>
      <c r="J34" s="476"/>
      <c r="K34" s="262" t="s">
        <v>9</v>
      </c>
      <c r="L34" s="263"/>
      <c r="M34" s="268" t="s">
        <v>10</v>
      </c>
      <c r="N34" s="268"/>
      <c r="O34" s="209" t="s">
        <v>35</v>
      </c>
      <c r="P34" s="209"/>
      <c r="Q34" s="209"/>
      <c r="R34" s="455"/>
      <c r="S34" s="456"/>
      <c r="T34" s="456"/>
      <c r="U34" s="456"/>
      <c r="V34" s="456"/>
      <c r="W34" s="457"/>
      <c r="AC34" s="1">
        <v>410000</v>
      </c>
      <c r="AD34" s="1">
        <v>395000</v>
      </c>
      <c r="AE34" s="1">
        <v>425000</v>
      </c>
    </row>
    <row r="35" spans="2:31" ht="17.25" customHeight="1" x14ac:dyDescent="0.15">
      <c r="B35" s="270"/>
      <c r="C35" s="215"/>
      <c r="D35" s="227" t="s">
        <v>42</v>
      </c>
      <c r="E35" s="228"/>
      <c r="F35" s="229"/>
      <c r="G35" s="437"/>
      <c r="H35" s="438"/>
      <c r="I35" s="438"/>
      <c r="J35" s="439"/>
      <c r="K35" s="259" t="s">
        <v>108</v>
      </c>
      <c r="L35" s="260"/>
      <c r="M35" s="280" t="s">
        <v>0</v>
      </c>
      <c r="N35" s="280"/>
      <c r="O35" s="185" t="s">
        <v>2</v>
      </c>
      <c r="P35" s="185"/>
      <c r="Q35" s="185"/>
      <c r="R35" s="5" t="s">
        <v>33</v>
      </c>
      <c r="S35" s="478"/>
      <c r="T35" s="478"/>
      <c r="U35" s="478"/>
      <c r="V35" s="187" t="s">
        <v>34</v>
      </c>
      <c r="W35" s="188"/>
      <c r="AC35" s="1">
        <v>440000</v>
      </c>
      <c r="AD35" s="1">
        <v>425000</v>
      </c>
      <c r="AE35" s="1">
        <v>455000</v>
      </c>
    </row>
    <row r="36" spans="2:31" ht="17.25" customHeight="1" x14ac:dyDescent="0.15">
      <c r="B36" s="270"/>
      <c r="C36" s="215"/>
      <c r="D36" s="259" t="s">
        <v>11</v>
      </c>
      <c r="E36" s="458"/>
      <c r="F36" s="260"/>
      <c r="G36" s="459"/>
      <c r="H36" s="460"/>
      <c r="I36" s="460"/>
      <c r="J36" s="461"/>
      <c r="K36" s="462" t="s">
        <v>20</v>
      </c>
      <c r="L36" s="463"/>
      <c r="M36" s="464"/>
      <c r="N36" s="465"/>
      <c r="O36" s="465"/>
      <c r="P36" s="465"/>
      <c r="Q36" s="466"/>
      <c r="R36" s="313" t="s">
        <v>36</v>
      </c>
      <c r="S36" s="467"/>
      <c r="T36" s="468"/>
      <c r="U36" s="469"/>
      <c r="V36" s="469"/>
      <c r="W36" s="470"/>
    </row>
    <row r="37" spans="2:31" ht="17.25" customHeight="1" thickBot="1" x14ac:dyDescent="0.2">
      <c r="B37" s="270"/>
      <c r="C37" s="215"/>
      <c r="D37" s="259" t="s">
        <v>172</v>
      </c>
      <c r="E37" s="479"/>
      <c r="F37" s="480"/>
      <c r="G37" s="471" t="s">
        <v>173</v>
      </c>
      <c r="H37" s="472"/>
      <c r="I37" s="472" t="s">
        <v>174</v>
      </c>
      <c r="J37" s="473"/>
      <c r="K37" s="481" t="s">
        <v>175</v>
      </c>
      <c r="L37" s="480"/>
      <c r="M37" s="482"/>
      <c r="N37" s="483"/>
      <c r="O37" s="483"/>
      <c r="P37" s="483"/>
      <c r="Q37" s="484"/>
      <c r="R37" s="452" t="s">
        <v>176</v>
      </c>
      <c r="S37" s="453"/>
      <c r="T37" s="474"/>
      <c r="U37" s="475"/>
      <c r="V37" s="475"/>
      <c r="W37" s="80" t="s">
        <v>18</v>
      </c>
      <c r="AC37" s="1">
        <v>470000</v>
      </c>
      <c r="AD37" s="1">
        <v>455000</v>
      </c>
      <c r="AE37" s="1">
        <v>485000</v>
      </c>
    </row>
    <row r="38" spans="2:31" ht="17.25" customHeight="1" thickTop="1" x14ac:dyDescent="0.15">
      <c r="B38" s="270"/>
      <c r="C38" s="233" t="s">
        <v>30</v>
      </c>
      <c r="D38" s="203" t="s">
        <v>8</v>
      </c>
      <c r="E38" s="204"/>
      <c r="F38" s="205"/>
      <c r="G38" s="446"/>
      <c r="H38" s="446"/>
      <c r="I38" s="446"/>
      <c r="J38" s="446"/>
      <c r="K38" s="262" t="s">
        <v>9</v>
      </c>
      <c r="L38" s="263"/>
      <c r="M38" s="208" t="s">
        <v>10</v>
      </c>
      <c r="N38" s="208"/>
      <c r="O38" s="209" t="s">
        <v>35</v>
      </c>
      <c r="P38" s="209"/>
      <c r="Q38" s="209"/>
      <c r="R38" s="455" t="s">
        <v>156</v>
      </c>
      <c r="S38" s="456"/>
      <c r="T38" s="456"/>
      <c r="U38" s="456"/>
      <c r="V38" s="456"/>
      <c r="W38" s="457"/>
      <c r="AC38" s="1">
        <v>500000</v>
      </c>
      <c r="AD38" s="1">
        <v>485000</v>
      </c>
      <c r="AE38" s="1">
        <v>515000</v>
      </c>
    </row>
    <row r="39" spans="2:31" ht="17.25" customHeight="1" x14ac:dyDescent="0.15">
      <c r="B39" s="270"/>
      <c r="C39" s="215"/>
      <c r="D39" s="227" t="s">
        <v>28</v>
      </c>
      <c r="E39" s="228"/>
      <c r="F39" s="229"/>
      <c r="G39" s="437"/>
      <c r="H39" s="438"/>
      <c r="I39" s="438"/>
      <c r="J39" s="439"/>
      <c r="K39" s="259" t="s">
        <v>108</v>
      </c>
      <c r="L39" s="260"/>
      <c r="M39" s="184"/>
      <c r="N39" s="184"/>
      <c r="O39" s="185" t="s">
        <v>2</v>
      </c>
      <c r="P39" s="185"/>
      <c r="Q39" s="185"/>
      <c r="R39" s="5" t="s">
        <v>33</v>
      </c>
      <c r="S39" s="186"/>
      <c r="T39" s="186"/>
      <c r="U39" s="186"/>
      <c r="V39" s="187" t="s">
        <v>34</v>
      </c>
      <c r="W39" s="188"/>
      <c r="AC39" s="1">
        <v>530000</v>
      </c>
      <c r="AD39" s="1">
        <v>515000</v>
      </c>
      <c r="AE39" s="1">
        <v>545000</v>
      </c>
    </row>
    <row r="40" spans="2:31" ht="17.25" customHeight="1" x14ac:dyDescent="0.15">
      <c r="B40" s="270"/>
      <c r="C40" s="215"/>
      <c r="D40" s="237" t="s">
        <v>11</v>
      </c>
      <c r="E40" s="238"/>
      <c r="F40" s="239"/>
      <c r="G40" s="432"/>
      <c r="H40" s="433"/>
      <c r="I40" s="433"/>
      <c r="J40" s="434"/>
      <c r="K40" s="421" t="s">
        <v>109</v>
      </c>
      <c r="L40" s="422"/>
      <c r="M40" s="423"/>
      <c r="N40" s="424"/>
      <c r="O40" s="424"/>
      <c r="P40" s="424"/>
      <c r="Q40" s="425"/>
      <c r="R40" s="237" t="s">
        <v>36</v>
      </c>
      <c r="S40" s="426"/>
      <c r="T40" s="427"/>
      <c r="U40" s="293"/>
      <c r="V40" s="293"/>
      <c r="W40" s="428"/>
    </row>
    <row r="41" spans="2:31" ht="17.25" customHeight="1" thickBot="1" x14ac:dyDescent="0.2">
      <c r="B41" s="270"/>
      <c r="C41" s="216"/>
      <c r="D41" s="170" t="s">
        <v>172</v>
      </c>
      <c r="E41" s="447"/>
      <c r="F41" s="171"/>
      <c r="G41" s="429" t="s">
        <v>173</v>
      </c>
      <c r="H41" s="430"/>
      <c r="I41" s="430" t="s">
        <v>174</v>
      </c>
      <c r="J41" s="431"/>
      <c r="K41" s="448" t="s">
        <v>175</v>
      </c>
      <c r="L41" s="171"/>
      <c r="M41" s="449"/>
      <c r="N41" s="450"/>
      <c r="O41" s="450"/>
      <c r="P41" s="450"/>
      <c r="Q41" s="451"/>
      <c r="R41" s="440" t="s">
        <v>176</v>
      </c>
      <c r="S41" s="441"/>
      <c r="T41" s="419"/>
      <c r="U41" s="420"/>
      <c r="V41" s="420"/>
      <c r="W41" s="81" t="s">
        <v>18</v>
      </c>
      <c r="AC41" s="1">
        <v>560000</v>
      </c>
      <c r="AD41" s="1">
        <v>545000</v>
      </c>
      <c r="AE41" s="1">
        <v>575000</v>
      </c>
    </row>
    <row r="42" spans="2:31" ht="17.25" customHeight="1" thickTop="1" x14ac:dyDescent="0.15">
      <c r="B42" s="270"/>
      <c r="C42" s="215" t="s">
        <v>86</v>
      </c>
      <c r="D42" s="217" t="s">
        <v>8</v>
      </c>
      <c r="E42" s="218"/>
      <c r="F42" s="219"/>
      <c r="G42" s="454"/>
      <c r="H42" s="454"/>
      <c r="I42" s="454"/>
      <c r="J42" s="454"/>
      <c r="K42" s="221" t="s">
        <v>9</v>
      </c>
      <c r="L42" s="221"/>
      <c r="M42" s="222" t="s">
        <v>10</v>
      </c>
      <c r="N42" s="222"/>
      <c r="O42" s="223" t="s">
        <v>35</v>
      </c>
      <c r="P42" s="223"/>
      <c r="Q42" s="223"/>
      <c r="R42" s="224"/>
      <c r="S42" s="225"/>
      <c r="T42" s="225"/>
      <c r="U42" s="225"/>
      <c r="V42" s="225"/>
      <c r="W42" s="226"/>
      <c r="AC42" s="1">
        <v>590000</v>
      </c>
      <c r="AD42" s="1">
        <v>575000</v>
      </c>
      <c r="AE42" s="1">
        <v>605000</v>
      </c>
    </row>
    <row r="43" spans="2:31" ht="17.25" customHeight="1" x14ac:dyDescent="0.15">
      <c r="B43" s="270"/>
      <c r="C43" s="215"/>
      <c r="D43" s="227" t="s">
        <v>28</v>
      </c>
      <c r="E43" s="228"/>
      <c r="F43" s="229"/>
      <c r="G43" s="437"/>
      <c r="H43" s="438"/>
      <c r="I43" s="438"/>
      <c r="J43" s="439"/>
      <c r="K43" s="183" t="s">
        <v>108</v>
      </c>
      <c r="L43" s="183"/>
      <c r="M43" s="184"/>
      <c r="N43" s="184"/>
      <c r="O43" s="185" t="s">
        <v>2</v>
      </c>
      <c r="P43" s="185"/>
      <c r="Q43" s="185"/>
      <c r="R43" s="5" t="s">
        <v>33</v>
      </c>
      <c r="S43" s="186"/>
      <c r="T43" s="186"/>
      <c r="U43" s="186"/>
      <c r="V43" s="187" t="s">
        <v>34</v>
      </c>
      <c r="W43" s="188"/>
      <c r="AC43" s="1">
        <v>620000</v>
      </c>
      <c r="AD43" s="1">
        <v>605000</v>
      </c>
      <c r="AE43" s="1">
        <v>635000</v>
      </c>
    </row>
    <row r="44" spans="2:31" ht="17.25" customHeight="1" x14ac:dyDescent="0.15">
      <c r="B44" s="270"/>
      <c r="C44" s="215"/>
      <c r="D44" s="237" t="s">
        <v>11</v>
      </c>
      <c r="E44" s="238"/>
      <c r="F44" s="239"/>
      <c r="G44" s="432"/>
      <c r="H44" s="433"/>
      <c r="I44" s="433"/>
      <c r="J44" s="434"/>
      <c r="K44" s="421" t="s">
        <v>109</v>
      </c>
      <c r="L44" s="422"/>
      <c r="M44" s="423"/>
      <c r="N44" s="424"/>
      <c r="O44" s="424"/>
      <c r="P44" s="424"/>
      <c r="Q44" s="425"/>
      <c r="R44" s="237" t="s">
        <v>36</v>
      </c>
      <c r="S44" s="426"/>
      <c r="T44" s="427"/>
      <c r="U44" s="293"/>
      <c r="V44" s="293"/>
      <c r="W44" s="428"/>
    </row>
    <row r="45" spans="2:31" ht="17.25" customHeight="1" thickBot="1" x14ac:dyDescent="0.2">
      <c r="B45" s="270"/>
      <c r="C45" s="215"/>
      <c r="D45" s="170" t="s">
        <v>172</v>
      </c>
      <c r="E45" s="447"/>
      <c r="F45" s="171"/>
      <c r="G45" s="429" t="s">
        <v>173</v>
      </c>
      <c r="H45" s="430"/>
      <c r="I45" s="430" t="s">
        <v>174</v>
      </c>
      <c r="J45" s="431"/>
      <c r="K45" s="448" t="s">
        <v>175</v>
      </c>
      <c r="L45" s="171"/>
      <c r="M45" s="449"/>
      <c r="N45" s="450"/>
      <c r="O45" s="450"/>
      <c r="P45" s="450"/>
      <c r="Q45" s="451"/>
      <c r="R45" s="440" t="s">
        <v>176</v>
      </c>
      <c r="S45" s="441"/>
      <c r="T45" s="419"/>
      <c r="U45" s="420"/>
      <c r="V45" s="420"/>
      <c r="W45" s="81" t="s">
        <v>18</v>
      </c>
      <c r="AC45" s="1">
        <v>650000</v>
      </c>
      <c r="AD45" s="1">
        <v>635000</v>
      </c>
      <c r="AE45" s="1">
        <v>665000</v>
      </c>
    </row>
    <row r="46" spans="2:31" ht="17.25" customHeight="1" thickTop="1" x14ac:dyDescent="0.15">
      <c r="B46" s="270"/>
      <c r="C46" s="233" t="s">
        <v>31</v>
      </c>
      <c r="D46" s="203" t="s">
        <v>8</v>
      </c>
      <c r="E46" s="204"/>
      <c r="F46" s="205"/>
      <c r="G46" s="446"/>
      <c r="H46" s="446"/>
      <c r="I46" s="446"/>
      <c r="J46" s="446"/>
      <c r="K46" s="207" t="s">
        <v>9</v>
      </c>
      <c r="L46" s="207"/>
      <c r="M46" s="208" t="s">
        <v>10</v>
      </c>
      <c r="N46" s="208"/>
      <c r="O46" s="209" t="s">
        <v>35</v>
      </c>
      <c r="P46" s="209"/>
      <c r="Q46" s="209"/>
      <c r="R46" s="230"/>
      <c r="S46" s="231"/>
      <c r="T46" s="231"/>
      <c r="U46" s="231"/>
      <c r="V46" s="231"/>
      <c r="W46" s="232"/>
      <c r="AC46" s="1">
        <v>680000</v>
      </c>
      <c r="AD46" s="1">
        <v>665000</v>
      </c>
      <c r="AE46" s="1">
        <v>695000</v>
      </c>
    </row>
    <row r="47" spans="2:31" ht="17.25" customHeight="1" x14ac:dyDescent="0.15">
      <c r="B47" s="270"/>
      <c r="C47" s="215"/>
      <c r="D47" s="227" t="s">
        <v>28</v>
      </c>
      <c r="E47" s="228"/>
      <c r="F47" s="229"/>
      <c r="G47" s="437"/>
      <c r="H47" s="438"/>
      <c r="I47" s="438"/>
      <c r="J47" s="439"/>
      <c r="K47" s="183" t="s">
        <v>108</v>
      </c>
      <c r="L47" s="183"/>
      <c r="M47" s="184"/>
      <c r="N47" s="184"/>
      <c r="O47" s="185" t="s">
        <v>2</v>
      </c>
      <c r="P47" s="185"/>
      <c r="Q47" s="185"/>
      <c r="R47" s="5" t="s">
        <v>33</v>
      </c>
      <c r="S47" s="186"/>
      <c r="T47" s="186"/>
      <c r="U47" s="186"/>
      <c r="V47" s="187" t="s">
        <v>34</v>
      </c>
      <c r="W47" s="188"/>
      <c r="AC47" s="1">
        <v>710000</v>
      </c>
      <c r="AD47" s="1">
        <v>695000</v>
      </c>
      <c r="AE47" s="1">
        <v>730000</v>
      </c>
    </row>
    <row r="48" spans="2:31" ht="17.25" customHeight="1" x14ac:dyDescent="0.15">
      <c r="B48" s="270"/>
      <c r="C48" s="215"/>
      <c r="D48" s="237" t="s">
        <v>11</v>
      </c>
      <c r="E48" s="238"/>
      <c r="F48" s="239"/>
      <c r="G48" s="432"/>
      <c r="H48" s="433"/>
      <c r="I48" s="433"/>
      <c r="J48" s="434"/>
      <c r="K48" s="421" t="s">
        <v>109</v>
      </c>
      <c r="L48" s="422"/>
      <c r="M48" s="423"/>
      <c r="N48" s="424"/>
      <c r="O48" s="424"/>
      <c r="P48" s="424"/>
      <c r="Q48" s="425"/>
      <c r="R48" s="237" t="s">
        <v>36</v>
      </c>
      <c r="S48" s="426"/>
      <c r="T48" s="427"/>
      <c r="U48" s="293"/>
      <c r="V48" s="293"/>
      <c r="W48" s="428"/>
    </row>
    <row r="49" spans="2:31" ht="17.25" customHeight="1" thickBot="1" x14ac:dyDescent="0.2">
      <c r="B49" s="271"/>
      <c r="C49" s="216"/>
      <c r="D49" s="170" t="s">
        <v>172</v>
      </c>
      <c r="E49" s="447"/>
      <c r="F49" s="171"/>
      <c r="G49" s="429" t="s">
        <v>173</v>
      </c>
      <c r="H49" s="430"/>
      <c r="I49" s="430" t="s">
        <v>174</v>
      </c>
      <c r="J49" s="431"/>
      <c r="K49" s="448" t="s">
        <v>175</v>
      </c>
      <c r="L49" s="171"/>
      <c r="M49" s="449"/>
      <c r="N49" s="450"/>
      <c r="O49" s="450"/>
      <c r="P49" s="450"/>
      <c r="Q49" s="451"/>
      <c r="R49" s="440" t="s">
        <v>176</v>
      </c>
      <c r="S49" s="441"/>
      <c r="T49" s="419"/>
      <c r="U49" s="420"/>
      <c r="V49" s="420"/>
      <c r="W49" s="81" t="s">
        <v>18</v>
      </c>
      <c r="AC49" s="1">
        <v>750000</v>
      </c>
      <c r="AD49" s="1">
        <v>730000</v>
      </c>
      <c r="AE49" s="1">
        <v>770000</v>
      </c>
    </row>
    <row r="50" spans="2:31" ht="11.25" customHeight="1" thickTop="1" x14ac:dyDescent="0.15">
      <c r="B50" s="7"/>
      <c r="C50" s="3"/>
      <c r="D50" s="2"/>
      <c r="E50" s="2"/>
      <c r="F50" s="2"/>
      <c r="G50" s="2"/>
      <c r="H50" s="2"/>
      <c r="I50" s="2"/>
      <c r="J50" s="2"/>
      <c r="K50" s="2"/>
      <c r="L50" s="2"/>
      <c r="M50" s="2"/>
      <c r="N50" s="2"/>
      <c r="O50" s="2"/>
      <c r="P50" s="2"/>
      <c r="Q50" s="2"/>
      <c r="R50" s="2"/>
      <c r="S50" s="2"/>
      <c r="T50" s="2"/>
      <c r="U50" s="2"/>
      <c r="V50" s="2"/>
      <c r="W50" s="2"/>
      <c r="AC50" s="1">
        <v>930000</v>
      </c>
      <c r="AD50" s="1">
        <v>905000</v>
      </c>
      <c r="AE50" s="1">
        <v>955000</v>
      </c>
    </row>
    <row r="51" spans="2:31" ht="3" customHeight="1" x14ac:dyDescent="0.15">
      <c r="B51" s="8"/>
      <c r="Q51" s="10"/>
      <c r="R51" s="10"/>
      <c r="S51" s="10"/>
      <c r="T51" s="10"/>
      <c r="U51" s="10"/>
      <c r="V51" s="10"/>
      <c r="W51" s="10"/>
      <c r="AC51" s="1">
        <v>1030000</v>
      </c>
      <c r="AD51" s="1">
        <v>1005000</v>
      </c>
      <c r="AE51" s="1">
        <v>1055000</v>
      </c>
    </row>
    <row r="52" spans="2:31" x14ac:dyDescent="0.15">
      <c r="B52" s="46" t="s">
        <v>61</v>
      </c>
      <c r="C52" s="47"/>
      <c r="D52" s="47"/>
      <c r="E52" s="47"/>
      <c r="F52" s="47"/>
      <c r="G52" s="47"/>
      <c r="H52" s="47"/>
      <c r="I52" s="47"/>
      <c r="J52" s="47"/>
      <c r="K52" s="47"/>
      <c r="L52" s="47"/>
      <c r="M52" s="47"/>
      <c r="N52" s="47"/>
      <c r="O52" s="47"/>
      <c r="P52" s="47"/>
      <c r="Q52" s="169" t="s">
        <v>47</v>
      </c>
      <c r="R52" s="169"/>
      <c r="S52" s="169"/>
      <c r="T52" s="169"/>
      <c r="U52" s="169"/>
      <c r="V52" s="169"/>
      <c r="W52" s="169"/>
      <c r="AC52" s="1">
        <v>1090000</v>
      </c>
      <c r="AD52" s="1">
        <v>1055000</v>
      </c>
      <c r="AE52" s="1">
        <v>1115000</v>
      </c>
    </row>
    <row r="53" spans="2:31" ht="12.75" customHeight="1" x14ac:dyDescent="0.15">
      <c r="B53" s="195" t="s">
        <v>43</v>
      </c>
      <c r="C53" s="196"/>
      <c r="D53" s="197"/>
      <c r="E53" s="444"/>
      <c r="F53" s="442"/>
      <c r="G53" s="442"/>
      <c r="H53" s="442"/>
      <c r="I53" s="442"/>
      <c r="J53" s="442"/>
      <c r="K53" s="442"/>
      <c r="L53" s="442"/>
      <c r="M53" s="442"/>
      <c r="N53" s="442"/>
      <c r="O53" s="442"/>
      <c r="P53" s="435"/>
      <c r="Q53" s="77" t="s">
        <v>168</v>
      </c>
      <c r="R53" s="167" t="s">
        <v>60</v>
      </c>
      <c r="S53" s="167"/>
      <c r="T53" s="167"/>
      <c r="U53" s="167"/>
      <c r="V53" s="167"/>
      <c r="W53" s="168"/>
      <c r="AC53" s="1">
        <v>1150000</v>
      </c>
      <c r="AD53" s="1">
        <v>1115000</v>
      </c>
      <c r="AE53" s="1">
        <v>1175000</v>
      </c>
    </row>
    <row r="54" spans="2:31" ht="12.75" customHeight="1" x14ac:dyDescent="0.15">
      <c r="B54" s="198"/>
      <c r="C54" s="199"/>
      <c r="D54" s="200"/>
      <c r="E54" s="445"/>
      <c r="F54" s="443"/>
      <c r="G54" s="443"/>
      <c r="H54" s="443"/>
      <c r="I54" s="443"/>
      <c r="J54" s="443"/>
      <c r="K54" s="443"/>
      <c r="L54" s="443"/>
      <c r="M54" s="443"/>
      <c r="N54" s="443"/>
      <c r="O54" s="443"/>
      <c r="P54" s="436"/>
      <c r="Q54" s="78" t="s">
        <v>168</v>
      </c>
      <c r="R54" s="154" t="s">
        <v>45</v>
      </c>
      <c r="S54" s="154"/>
      <c r="T54" s="154"/>
      <c r="U54" s="154"/>
      <c r="V54" s="154"/>
      <c r="W54" s="155"/>
      <c r="AC54" s="1">
        <v>1210000</v>
      </c>
      <c r="AD54" s="1">
        <v>1175000</v>
      </c>
      <c r="AE54" s="1">
        <v>1235000</v>
      </c>
    </row>
    <row r="55" spans="2:31" ht="12.75" customHeight="1" x14ac:dyDescent="0.15">
      <c r="B55" s="189" t="s">
        <v>62</v>
      </c>
      <c r="C55" s="190"/>
      <c r="D55" s="191"/>
      <c r="E55" s="442"/>
      <c r="F55" s="442"/>
      <c r="G55" s="442"/>
      <c r="H55" s="442"/>
      <c r="I55" s="442"/>
      <c r="J55" s="442"/>
      <c r="K55" s="442"/>
      <c r="L55" s="442"/>
      <c r="M55" s="435"/>
      <c r="N55" s="442"/>
      <c r="O55" s="442"/>
      <c r="P55" s="435"/>
      <c r="Q55" s="78" t="s">
        <v>168</v>
      </c>
      <c r="R55" s="154" t="s">
        <v>44</v>
      </c>
      <c r="S55" s="154"/>
      <c r="T55" s="154"/>
      <c r="U55" s="154"/>
      <c r="V55" s="154"/>
      <c r="W55" s="155"/>
      <c r="AC55" s="1">
        <v>1270000</v>
      </c>
      <c r="AD55" s="1">
        <v>1235000</v>
      </c>
      <c r="AE55" s="1">
        <v>1295000</v>
      </c>
    </row>
    <row r="56" spans="2:31" ht="12.75" customHeight="1" x14ac:dyDescent="0.15">
      <c r="B56" s="192"/>
      <c r="C56" s="193"/>
      <c r="D56" s="194"/>
      <c r="E56" s="443"/>
      <c r="F56" s="443"/>
      <c r="G56" s="443"/>
      <c r="H56" s="443"/>
      <c r="I56" s="443"/>
      <c r="J56" s="443"/>
      <c r="K56" s="443"/>
      <c r="L56" s="443"/>
      <c r="M56" s="436"/>
      <c r="N56" s="443"/>
      <c r="O56" s="443"/>
      <c r="P56" s="436"/>
      <c r="Q56" s="79" t="s">
        <v>168</v>
      </c>
      <c r="R56" s="156" t="s">
        <v>46</v>
      </c>
      <c r="S56" s="156"/>
      <c r="T56" s="156"/>
      <c r="U56" s="156"/>
      <c r="V56" s="156"/>
      <c r="W56" s="157"/>
      <c r="AC56" s="1">
        <v>1330000</v>
      </c>
      <c r="AD56" s="1">
        <v>1295000</v>
      </c>
      <c r="AE56" s="1">
        <v>1355000</v>
      </c>
    </row>
    <row r="57" spans="2:31" x14ac:dyDescent="0.15">
      <c r="AC57" s="1">
        <v>1390000</v>
      </c>
      <c r="AD57" s="1">
        <v>1355000</v>
      </c>
    </row>
  </sheetData>
  <sheetProtection formatCells="0" selectLockedCells="1"/>
  <mergeCells count="244">
    <mergeCell ref="B1:C3"/>
    <mergeCell ref="D1:J3"/>
    <mergeCell ref="O1:W1"/>
    <mergeCell ref="O2:P5"/>
    <mergeCell ref="Q2:W3"/>
    <mergeCell ref="Q4:W5"/>
    <mergeCell ref="B9:D10"/>
    <mergeCell ref="E9:G10"/>
    <mergeCell ref="H9:J9"/>
    <mergeCell ref="K9:W9"/>
    <mergeCell ref="H10:J10"/>
    <mergeCell ref="K10:O10"/>
    <mergeCell ref="P10:R10"/>
    <mergeCell ref="S10:W10"/>
    <mergeCell ref="H6:Q6"/>
    <mergeCell ref="T6:W6"/>
    <mergeCell ref="B8:D8"/>
    <mergeCell ref="E8:G8"/>
    <mergeCell ref="H8:J8"/>
    <mergeCell ref="K8:W8"/>
    <mergeCell ref="B11:D11"/>
    <mergeCell ref="E11:L11"/>
    <mergeCell ref="M11:N11"/>
    <mergeCell ref="O11:T11"/>
    <mergeCell ref="U11:W11"/>
    <mergeCell ref="B12:D13"/>
    <mergeCell ref="E12:L13"/>
    <mergeCell ref="M12:N13"/>
    <mergeCell ref="O12:T13"/>
    <mergeCell ref="U12:W13"/>
    <mergeCell ref="B14:D14"/>
    <mergeCell ref="E14:Q14"/>
    <mergeCell ref="R14:R17"/>
    <mergeCell ref="S14:U15"/>
    <mergeCell ref="V14:W15"/>
    <mergeCell ref="B15:D17"/>
    <mergeCell ref="F15:I15"/>
    <mergeCell ref="E16:Q17"/>
    <mergeCell ref="S16:W17"/>
    <mergeCell ref="B19:D20"/>
    <mergeCell ref="E19:I19"/>
    <mergeCell ref="J19:L19"/>
    <mergeCell ref="M19:Q19"/>
    <mergeCell ref="R19:W19"/>
    <mergeCell ref="E20:L20"/>
    <mergeCell ref="M20:Q20"/>
    <mergeCell ref="R20:V20"/>
    <mergeCell ref="B18:D18"/>
    <mergeCell ref="E18:I18"/>
    <mergeCell ref="J18:L18"/>
    <mergeCell ref="M18:Q18"/>
    <mergeCell ref="R18:U18"/>
    <mergeCell ref="V18:W18"/>
    <mergeCell ref="B23:D24"/>
    <mergeCell ref="E23:L23"/>
    <mergeCell ref="M23:Q23"/>
    <mergeCell ref="R23:V23"/>
    <mergeCell ref="E24:I24"/>
    <mergeCell ref="J24:K24"/>
    <mergeCell ref="M24:Q24"/>
    <mergeCell ref="R24:V24"/>
    <mergeCell ref="B21:D22"/>
    <mergeCell ref="E21:L21"/>
    <mergeCell ref="M21:Q21"/>
    <mergeCell ref="R21:V21"/>
    <mergeCell ref="E22:G22"/>
    <mergeCell ref="H22:K22"/>
    <mergeCell ref="M22:Q22"/>
    <mergeCell ref="R22:V22"/>
    <mergeCell ref="B25:D25"/>
    <mergeCell ref="E25:L25"/>
    <mergeCell ref="M25:Q25"/>
    <mergeCell ref="R25:V25"/>
    <mergeCell ref="B26:D27"/>
    <mergeCell ref="E26:L27"/>
    <mergeCell ref="M26:Q26"/>
    <mergeCell ref="R26:V26"/>
    <mergeCell ref="M27:Q27"/>
    <mergeCell ref="R27:V27"/>
    <mergeCell ref="O31:Q31"/>
    <mergeCell ref="S31:T31"/>
    <mergeCell ref="U31:W31"/>
    <mergeCell ref="E32:L32"/>
    <mergeCell ref="M32:N32"/>
    <mergeCell ref="O32:Q32"/>
    <mergeCell ref="S32:T32"/>
    <mergeCell ref="U32:W32"/>
    <mergeCell ref="B28:D29"/>
    <mergeCell ref="E28:F29"/>
    <mergeCell ref="G28:H28"/>
    <mergeCell ref="O28:O29"/>
    <mergeCell ref="P28:Q28"/>
    <mergeCell ref="B30:D32"/>
    <mergeCell ref="E30:L30"/>
    <mergeCell ref="M30:W30"/>
    <mergeCell ref="E31:L31"/>
    <mergeCell ref="M31:N31"/>
    <mergeCell ref="C34:C37"/>
    <mergeCell ref="D34:F34"/>
    <mergeCell ref="G34:J34"/>
    <mergeCell ref="K34:L34"/>
    <mergeCell ref="M34:N34"/>
    <mergeCell ref="O34:Q34"/>
    <mergeCell ref="R34:W34"/>
    <mergeCell ref="D35:F35"/>
    <mergeCell ref="B33:B49"/>
    <mergeCell ref="D33:F33"/>
    <mergeCell ref="I33:J33"/>
    <mergeCell ref="L33:M33"/>
    <mergeCell ref="O33:P33"/>
    <mergeCell ref="Q33:R33"/>
    <mergeCell ref="G35:J35"/>
    <mergeCell ref="K35:L35"/>
    <mergeCell ref="M35:N35"/>
    <mergeCell ref="O35:Q35"/>
    <mergeCell ref="S35:U35"/>
    <mergeCell ref="V35:W35"/>
    <mergeCell ref="D37:F37"/>
    <mergeCell ref="K37:L37"/>
    <mergeCell ref="M37:Q37"/>
    <mergeCell ref="U33:V33"/>
    <mergeCell ref="K43:L43"/>
    <mergeCell ref="M43:N43"/>
    <mergeCell ref="O43:Q43"/>
    <mergeCell ref="S43:U43"/>
    <mergeCell ref="R38:W38"/>
    <mergeCell ref="D39:F39"/>
    <mergeCell ref="G39:J39"/>
    <mergeCell ref="K39:L39"/>
    <mergeCell ref="M39:N39"/>
    <mergeCell ref="O39:Q39"/>
    <mergeCell ref="S39:U39"/>
    <mergeCell ref="V39:W39"/>
    <mergeCell ref="G38:J38"/>
    <mergeCell ref="K38:L38"/>
    <mergeCell ref="M38:N38"/>
    <mergeCell ref="O38:Q38"/>
    <mergeCell ref="R40:S40"/>
    <mergeCell ref="T40:W40"/>
    <mergeCell ref="G41:H41"/>
    <mergeCell ref="I41:J41"/>
    <mergeCell ref="D41:F41"/>
    <mergeCell ref="K41:L41"/>
    <mergeCell ref="M41:Q41"/>
    <mergeCell ref="R37:S37"/>
    <mergeCell ref="S33:T33"/>
    <mergeCell ref="R41:S41"/>
    <mergeCell ref="D36:F36"/>
    <mergeCell ref="G36:J36"/>
    <mergeCell ref="K36:L36"/>
    <mergeCell ref="M36:Q36"/>
    <mergeCell ref="R36:S36"/>
    <mergeCell ref="T36:W36"/>
    <mergeCell ref="G37:H37"/>
    <mergeCell ref="I37:J37"/>
    <mergeCell ref="T37:V37"/>
    <mergeCell ref="C38:C41"/>
    <mergeCell ref="D38:F38"/>
    <mergeCell ref="C46:C49"/>
    <mergeCell ref="D46:F46"/>
    <mergeCell ref="G46:J46"/>
    <mergeCell ref="K46:L46"/>
    <mergeCell ref="M46:N46"/>
    <mergeCell ref="O46:Q46"/>
    <mergeCell ref="D49:F49"/>
    <mergeCell ref="K49:L49"/>
    <mergeCell ref="M49:Q49"/>
    <mergeCell ref="G49:H49"/>
    <mergeCell ref="I49:J49"/>
    <mergeCell ref="D40:F40"/>
    <mergeCell ref="G40:J40"/>
    <mergeCell ref="K40:L40"/>
    <mergeCell ref="M40:Q40"/>
    <mergeCell ref="C42:C45"/>
    <mergeCell ref="D42:F42"/>
    <mergeCell ref="G42:J42"/>
    <mergeCell ref="K42:L42"/>
    <mergeCell ref="M42:N42"/>
    <mergeCell ref="O42:Q42"/>
    <mergeCell ref="D43:F43"/>
    <mergeCell ref="B55:D56"/>
    <mergeCell ref="E55:E56"/>
    <mergeCell ref="F55:F56"/>
    <mergeCell ref="G55:G56"/>
    <mergeCell ref="H55:H56"/>
    <mergeCell ref="I55:I56"/>
    <mergeCell ref="M53:M54"/>
    <mergeCell ref="N53:N54"/>
    <mergeCell ref="O53:O54"/>
    <mergeCell ref="B53:D54"/>
    <mergeCell ref="E53:E54"/>
    <mergeCell ref="F53:F54"/>
    <mergeCell ref="G53:G54"/>
    <mergeCell ref="H53:H54"/>
    <mergeCell ref="I53:I54"/>
    <mergeCell ref="J53:J54"/>
    <mergeCell ref="K53:K54"/>
    <mergeCell ref="L53:L54"/>
    <mergeCell ref="P55:P56"/>
    <mergeCell ref="R55:W55"/>
    <mergeCell ref="R56:W56"/>
    <mergeCell ref="J55:J56"/>
    <mergeCell ref="K55:K56"/>
    <mergeCell ref="L55:L56"/>
    <mergeCell ref="M55:M56"/>
    <mergeCell ref="N55:N56"/>
    <mergeCell ref="O55:O56"/>
    <mergeCell ref="P53:P54"/>
    <mergeCell ref="R53:W53"/>
    <mergeCell ref="R54:W54"/>
    <mergeCell ref="Q52:W52"/>
    <mergeCell ref="R46:W46"/>
    <mergeCell ref="G47:J47"/>
    <mergeCell ref="K47:L47"/>
    <mergeCell ref="M47:N47"/>
    <mergeCell ref="O47:Q47"/>
    <mergeCell ref="S47:U47"/>
    <mergeCell ref="V47:W47"/>
    <mergeCell ref="R49:S49"/>
    <mergeCell ref="T49:V49"/>
    <mergeCell ref="T41:V41"/>
    <mergeCell ref="K44:L44"/>
    <mergeCell ref="M44:Q44"/>
    <mergeCell ref="R44:S44"/>
    <mergeCell ref="T44:W44"/>
    <mergeCell ref="G45:H45"/>
    <mergeCell ref="I45:J45"/>
    <mergeCell ref="T45:V45"/>
    <mergeCell ref="D48:F48"/>
    <mergeCell ref="G48:J48"/>
    <mergeCell ref="K48:L48"/>
    <mergeCell ref="M48:Q48"/>
    <mergeCell ref="R48:S48"/>
    <mergeCell ref="T48:W48"/>
    <mergeCell ref="D47:F47"/>
    <mergeCell ref="V43:W43"/>
    <mergeCell ref="D44:F44"/>
    <mergeCell ref="G44:J44"/>
    <mergeCell ref="R42:W42"/>
    <mergeCell ref="D45:F45"/>
    <mergeCell ref="K45:L45"/>
    <mergeCell ref="M45:Q45"/>
    <mergeCell ref="R45:S45"/>
    <mergeCell ref="G43:J43"/>
  </mergeCells>
  <phoneticPr fontId="1"/>
  <dataValidations count="2">
    <dataValidation type="list" allowBlank="1" showInputMessage="1" showErrorMessage="1" sqref="O2" xr:uid="{D9CEC73C-A5C4-41CF-B377-06866A72C38A}">
      <formula1>"要,否"</formula1>
    </dataValidation>
    <dataValidation type="list" allowBlank="1" showInputMessage="1" showErrorMessage="1" sqref="Q53:Q56" xr:uid="{02EA7730-154F-49DA-B45C-88B1948818C8}">
      <formula1>"□,☑"</formula1>
    </dataValidation>
  </dataValidations>
  <pageMargins left="0.39370078740157483" right="0.31496062992125984" top="0.27559055118110237" bottom="0.15748031496062992"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3"/>
  <sheetViews>
    <sheetView workbookViewId="0">
      <selection activeCell="C4" sqref="C4:J8"/>
    </sheetView>
  </sheetViews>
  <sheetFormatPr defaultRowHeight="13.5" x14ac:dyDescent="0.15"/>
  <cols>
    <col min="1" max="1" width="2.5" customWidth="1"/>
    <col min="2" max="2" width="2.125" customWidth="1"/>
    <col min="3" max="10" width="11" customWidth="1"/>
    <col min="11" max="11" width="2.125" customWidth="1"/>
    <col min="12" max="12" width="10.25" customWidth="1"/>
  </cols>
  <sheetData>
    <row r="1" spans="1:11" ht="24" x14ac:dyDescent="0.15">
      <c r="A1" s="17" t="s">
        <v>48</v>
      </c>
    </row>
    <row r="2" spans="1:11" ht="10.5" customHeight="1" x14ac:dyDescent="0.15"/>
    <row r="3" spans="1:11" ht="24.75" customHeight="1" x14ac:dyDescent="0.15">
      <c r="B3" s="533" t="s">
        <v>57</v>
      </c>
      <c r="C3" s="534"/>
      <c r="D3" s="535"/>
      <c r="E3" s="535"/>
      <c r="F3" s="535"/>
      <c r="G3" s="535"/>
      <c r="H3" s="535"/>
      <c r="I3" s="535"/>
      <c r="J3" s="535"/>
      <c r="K3" s="536"/>
    </row>
    <row r="4" spans="1:11" ht="13.5" customHeight="1" x14ac:dyDescent="0.15">
      <c r="B4" s="16"/>
      <c r="C4" s="545" t="s">
        <v>75</v>
      </c>
      <c r="D4" s="545"/>
      <c r="E4" s="545"/>
      <c r="F4" s="545"/>
      <c r="G4" s="545"/>
      <c r="H4" s="545"/>
      <c r="I4" s="545"/>
      <c r="J4" s="545"/>
      <c r="K4" s="11"/>
    </row>
    <row r="5" spans="1:11" ht="13.5" customHeight="1" x14ac:dyDescent="0.15">
      <c r="B5" s="12"/>
      <c r="C5" s="546"/>
      <c r="D5" s="546"/>
      <c r="E5" s="546"/>
      <c r="F5" s="546"/>
      <c r="G5" s="546"/>
      <c r="H5" s="546"/>
      <c r="I5" s="546"/>
      <c r="J5" s="546"/>
      <c r="K5" s="13"/>
    </row>
    <row r="6" spans="1:11" ht="13.5" customHeight="1" x14ac:dyDescent="0.15">
      <c r="B6" s="12"/>
      <c r="C6" s="546"/>
      <c r="D6" s="546"/>
      <c r="E6" s="546"/>
      <c r="F6" s="546"/>
      <c r="G6" s="546"/>
      <c r="H6" s="546"/>
      <c r="I6" s="546"/>
      <c r="J6" s="546"/>
      <c r="K6" s="13"/>
    </row>
    <row r="7" spans="1:11" ht="13.5" customHeight="1" x14ac:dyDescent="0.15">
      <c r="B7" s="12"/>
      <c r="C7" s="546"/>
      <c r="D7" s="546"/>
      <c r="E7" s="546"/>
      <c r="F7" s="546"/>
      <c r="G7" s="546"/>
      <c r="H7" s="546"/>
      <c r="I7" s="546"/>
      <c r="J7" s="546"/>
      <c r="K7" s="13"/>
    </row>
    <row r="8" spans="1:11" ht="13.5" customHeight="1" x14ac:dyDescent="0.15">
      <c r="B8" s="14"/>
      <c r="C8" s="546"/>
      <c r="D8" s="546"/>
      <c r="E8" s="546"/>
      <c r="F8" s="546"/>
      <c r="G8" s="546"/>
      <c r="H8" s="546"/>
      <c r="I8" s="546"/>
      <c r="J8" s="546"/>
      <c r="K8" s="15"/>
    </row>
    <row r="9" spans="1:11" x14ac:dyDescent="0.15">
      <c r="B9" s="30"/>
      <c r="C9" s="18"/>
      <c r="D9" s="18"/>
      <c r="E9" s="18"/>
      <c r="F9" s="18"/>
      <c r="G9" s="18"/>
      <c r="H9" s="18"/>
      <c r="I9" s="18"/>
      <c r="J9" s="18"/>
      <c r="K9" s="31"/>
    </row>
    <row r="10" spans="1:11" ht="17.25" customHeight="1" x14ac:dyDescent="0.15">
      <c r="B10" s="32"/>
      <c r="C10" s="529" t="s">
        <v>72</v>
      </c>
      <c r="D10" s="530"/>
      <c r="E10" s="42"/>
      <c r="F10" s="42"/>
      <c r="G10" s="42"/>
      <c r="H10" s="42"/>
      <c r="I10" s="42"/>
      <c r="J10" s="43"/>
      <c r="K10" s="33"/>
    </row>
    <row r="11" spans="1:11" ht="9" customHeight="1" x14ac:dyDescent="0.15">
      <c r="B11" s="32"/>
      <c r="C11" s="19"/>
      <c r="D11" s="20"/>
      <c r="E11" s="20"/>
      <c r="F11" s="20"/>
      <c r="G11" s="20"/>
      <c r="H11" s="20"/>
      <c r="I11" s="20"/>
      <c r="J11" s="21"/>
      <c r="K11" s="33"/>
    </row>
    <row r="12" spans="1:11" x14ac:dyDescent="0.15">
      <c r="B12" s="32"/>
      <c r="C12" s="19" t="s">
        <v>65</v>
      </c>
      <c r="D12" s="20"/>
      <c r="E12" s="20"/>
      <c r="F12" s="20"/>
      <c r="G12" s="20"/>
      <c r="H12" s="20"/>
      <c r="I12" s="20"/>
      <c r="J12" s="21"/>
      <c r="K12" s="33"/>
    </row>
    <row r="13" spans="1:11" x14ac:dyDescent="0.15">
      <c r="B13" s="32"/>
      <c r="C13" s="22"/>
      <c r="D13" s="23"/>
      <c r="E13" s="23"/>
      <c r="F13" s="23"/>
      <c r="G13" s="23"/>
      <c r="H13" s="23"/>
      <c r="I13" s="23"/>
      <c r="J13" s="24"/>
      <c r="K13" s="33"/>
    </row>
    <row r="14" spans="1:11" ht="17.25" customHeight="1" x14ac:dyDescent="0.15">
      <c r="B14" s="32"/>
      <c r="C14" s="529" t="s">
        <v>74</v>
      </c>
      <c r="D14" s="530"/>
      <c r="E14" s="42"/>
      <c r="F14" s="42"/>
      <c r="G14" s="42"/>
      <c r="H14" s="42"/>
      <c r="I14" s="42"/>
      <c r="J14" s="43"/>
      <c r="K14" s="33"/>
    </row>
    <row r="15" spans="1:11" ht="9" customHeight="1" x14ac:dyDescent="0.15">
      <c r="B15" s="32"/>
      <c r="C15" s="19"/>
      <c r="D15" s="20"/>
      <c r="E15" s="20"/>
      <c r="F15" s="20"/>
      <c r="G15" s="20"/>
      <c r="H15" s="20"/>
      <c r="I15" s="20"/>
      <c r="J15" s="21"/>
      <c r="K15" s="33"/>
    </row>
    <row r="16" spans="1:11" x14ac:dyDescent="0.15">
      <c r="B16" s="32"/>
      <c r="C16" s="19" t="s">
        <v>67</v>
      </c>
      <c r="D16" s="20"/>
      <c r="E16" s="20"/>
      <c r="F16" s="20"/>
      <c r="G16" s="20"/>
      <c r="H16" s="20"/>
      <c r="I16" s="20"/>
      <c r="J16" s="21"/>
      <c r="K16" s="33"/>
    </row>
    <row r="17" spans="2:11" x14ac:dyDescent="0.15">
      <c r="B17" s="32"/>
      <c r="C17" s="19" t="s">
        <v>54</v>
      </c>
      <c r="D17" s="20"/>
      <c r="E17" s="20"/>
      <c r="F17" s="20"/>
      <c r="G17" s="20"/>
      <c r="H17" s="20"/>
      <c r="I17" s="20"/>
      <c r="J17" s="21"/>
      <c r="K17" s="33"/>
    </row>
    <row r="18" spans="2:11" x14ac:dyDescent="0.15">
      <c r="B18" s="32"/>
      <c r="C18" s="19" t="s">
        <v>55</v>
      </c>
      <c r="D18" s="20"/>
      <c r="E18" s="20"/>
      <c r="F18" s="20"/>
      <c r="G18" s="20"/>
      <c r="H18" s="20"/>
      <c r="I18" s="20"/>
      <c r="J18" s="21"/>
      <c r="K18" s="33"/>
    </row>
    <row r="19" spans="2:11" ht="8.25" customHeight="1" x14ac:dyDescent="0.15">
      <c r="B19" s="32"/>
      <c r="C19" s="19"/>
      <c r="D19" s="20"/>
      <c r="E19" s="20"/>
      <c r="F19" s="20"/>
      <c r="G19" s="20"/>
      <c r="H19" s="20"/>
      <c r="I19" s="20"/>
      <c r="J19" s="21"/>
      <c r="K19" s="33"/>
    </row>
    <row r="20" spans="2:11" x14ac:dyDescent="0.15">
      <c r="B20" s="32"/>
      <c r="C20" s="19" t="s">
        <v>73</v>
      </c>
      <c r="D20" s="20"/>
      <c r="E20" s="20"/>
      <c r="F20" s="20"/>
      <c r="G20" s="20"/>
      <c r="H20" s="20"/>
      <c r="I20" s="20"/>
      <c r="J20" s="21"/>
      <c r="K20" s="33"/>
    </row>
    <row r="21" spans="2:11" x14ac:dyDescent="0.15">
      <c r="B21" s="32"/>
      <c r="C21" s="19" t="s">
        <v>63</v>
      </c>
      <c r="D21" s="20"/>
      <c r="E21" s="20"/>
      <c r="F21" s="20"/>
      <c r="G21" s="20"/>
      <c r="H21" s="20"/>
      <c r="I21" s="20"/>
      <c r="J21" s="21"/>
      <c r="K21" s="33"/>
    </row>
    <row r="22" spans="2:11" x14ac:dyDescent="0.15">
      <c r="B22" s="32"/>
      <c r="C22" s="19" t="s">
        <v>64</v>
      </c>
      <c r="D22" s="20"/>
      <c r="E22" s="20"/>
      <c r="F22" s="20"/>
      <c r="G22" s="20"/>
      <c r="H22" s="20"/>
      <c r="I22" s="20"/>
      <c r="J22" s="21"/>
      <c r="K22" s="33"/>
    </row>
    <row r="23" spans="2:11" ht="9" customHeight="1" x14ac:dyDescent="0.15">
      <c r="B23" s="30"/>
      <c r="C23" s="25"/>
      <c r="D23" s="26"/>
      <c r="E23" s="26"/>
      <c r="F23" s="26"/>
      <c r="G23" s="26"/>
      <c r="H23" s="26"/>
      <c r="I23" s="26"/>
      <c r="J23" s="27"/>
      <c r="K23" s="31"/>
    </row>
    <row r="24" spans="2:11" x14ac:dyDescent="0.15">
      <c r="B24" s="34" t="s">
        <v>56</v>
      </c>
      <c r="C24" s="35"/>
      <c r="D24" s="35"/>
      <c r="E24" s="35"/>
      <c r="F24" s="35"/>
      <c r="G24" s="35"/>
      <c r="H24" s="35"/>
      <c r="I24" s="35"/>
      <c r="J24" s="35"/>
      <c r="K24" s="36"/>
    </row>
    <row r="25" spans="2:11" ht="10.5" customHeight="1" x14ac:dyDescent="0.15">
      <c r="B25" s="20"/>
      <c r="C25" s="20"/>
      <c r="D25" s="20"/>
      <c r="E25" s="20"/>
      <c r="F25" s="20"/>
      <c r="G25" s="20"/>
      <c r="H25" s="20"/>
      <c r="I25" s="20"/>
      <c r="J25" s="20"/>
      <c r="K25" s="20"/>
    </row>
    <row r="26" spans="2:11" ht="24.75" customHeight="1" x14ac:dyDescent="0.15">
      <c r="B26" s="537" t="s">
        <v>58</v>
      </c>
      <c r="C26" s="538"/>
      <c r="D26" s="539"/>
      <c r="E26" s="539"/>
      <c r="F26" s="539"/>
      <c r="G26" s="539"/>
      <c r="H26" s="539"/>
      <c r="I26" s="539"/>
      <c r="J26" s="539"/>
      <c r="K26" s="540"/>
    </row>
    <row r="27" spans="2:11" ht="13.5" customHeight="1" x14ac:dyDescent="0.15">
      <c r="B27" s="37"/>
      <c r="C27" s="527" t="s">
        <v>49</v>
      </c>
      <c r="D27" s="527"/>
      <c r="E27" s="527"/>
      <c r="F27" s="527"/>
      <c r="G27" s="527"/>
      <c r="H27" s="527"/>
      <c r="I27" s="527"/>
      <c r="J27" s="527"/>
      <c r="K27" s="38"/>
    </row>
    <row r="28" spans="2:11" ht="13.5" customHeight="1" x14ac:dyDescent="0.15">
      <c r="B28" s="39"/>
      <c r="C28" s="528"/>
      <c r="D28" s="528"/>
      <c r="E28" s="528"/>
      <c r="F28" s="528"/>
      <c r="G28" s="528"/>
      <c r="H28" s="528"/>
      <c r="I28" s="528"/>
      <c r="J28" s="528"/>
      <c r="K28" s="40"/>
    </row>
    <row r="29" spans="2:11" ht="13.5" customHeight="1" x14ac:dyDescent="0.15">
      <c r="B29" s="39"/>
      <c r="C29" s="528"/>
      <c r="D29" s="528"/>
      <c r="E29" s="528"/>
      <c r="F29" s="528"/>
      <c r="G29" s="528"/>
      <c r="H29" s="528"/>
      <c r="I29" s="528"/>
      <c r="J29" s="528"/>
      <c r="K29" s="40"/>
    </row>
    <row r="30" spans="2:11" ht="13.5" customHeight="1" x14ac:dyDescent="0.15">
      <c r="B30" s="39"/>
      <c r="C30" s="528"/>
      <c r="D30" s="528"/>
      <c r="E30" s="528"/>
      <c r="F30" s="528"/>
      <c r="G30" s="528"/>
      <c r="H30" s="528"/>
      <c r="I30" s="528"/>
      <c r="J30" s="528"/>
      <c r="K30" s="40"/>
    </row>
    <row r="31" spans="2:11" x14ac:dyDescent="0.15">
      <c r="B31" s="32"/>
      <c r="C31" s="28" t="s">
        <v>50</v>
      </c>
      <c r="D31" s="20"/>
      <c r="E31" s="20"/>
      <c r="F31" s="20"/>
      <c r="G31" s="20"/>
      <c r="H31" s="20"/>
      <c r="I31" s="20"/>
      <c r="J31" s="20"/>
      <c r="K31" s="33"/>
    </row>
    <row r="32" spans="2:11" x14ac:dyDescent="0.15">
      <c r="B32" s="32"/>
      <c r="C32" s="28" t="s">
        <v>51</v>
      </c>
      <c r="D32" s="20"/>
      <c r="E32" s="20"/>
      <c r="F32" s="20"/>
      <c r="G32" s="20"/>
      <c r="H32" s="20"/>
      <c r="I32" s="20"/>
      <c r="J32" s="20"/>
      <c r="K32" s="33"/>
    </row>
    <row r="33" spans="2:11" x14ac:dyDescent="0.15">
      <c r="B33" s="32"/>
      <c r="C33" s="28" t="s">
        <v>52</v>
      </c>
      <c r="D33" s="20"/>
      <c r="E33" s="20"/>
      <c r="F33" s="20"/>
      <c r="G33" s="20"/>
      <c r="H33" s="20"/>
      <c r="I33" s="20"/>
      <c r="J33" s="20"/>
      <c r="K33" s="33"/>
    </row>
    <row r="34" spans="2:11" x14ac:dyDescent="0.15">
      <c r="B34" s="32"/>
      <c r="C34" s="28" t="s">
        <v>53</v>
      </c>
      <c r="D34" s="20"/>
      <c r="E34" s="20"/>
      <c r="F34" s="20"/>
      <c r="G34" s="20"/>
      <c r="H34" s="20"/>
      <c r="I34" s="20"/>
      <c r="J34" s="20"/>
      <c r="K34" s="33"/>
    </row>
    <row r="35" spans="2:11" x14ac:dyDescent="0.15">
      <c r="B35" s="32"/>
      <c r="C35" s="28" t="s">
        <v>66</v>
      </c>
      <c r="D35" s="20"/>
      <c r="E35" s="20"/>
      <c r="F35" s="20"/>
      <c r="G35" s="20"/>
      <c r="H35" s="20"/>
      <c r="I35" s="20"/>
      <c r="J35" s="20"/>
      <c r="K35" s="33"/>
    </row>
    <row r="36" spans="2:11" x14ac:dyDescent="0.15">
      <c r="B36" s="34"/>
      <c r="C36" s="35"/>
      <c r="D36" s="35"/>
      <c r="E36" s="35"/>
      <c r="F36" s="35"/>
      <c r="G36" s="35"/>
      <c r="H36" s="35"/>
      <c r="I36" s="35"/>
      <c r="J36" s="35"/>
      <c r="K36" s="36"/>
    </row>
    <row r="37" spans="2:11" ht="10.5" customHeight="1" x14ac:dyDescent="0.15">
      <c r="B37" s="20"/>
      <c r="C37" s="20"/>
      <c r="D37" s="20"/>
      <c r="E37" s="20"/>
      <c r="F37" s="20"/>
      <c r="G37" s="20"/>
      <c r="H37" s="20"/>
      <c r="I37" s="20"/>
      <c r="J37" s="20"/>
      <c r="K37" s="20"/>
    </row>
    <row r="38" spans="2:11" ht="24.75" customHeight="1" x14ac:dyDescent="0.15">
      <c r="B38" s="541" t="s">
        <v>59</v>
      </c>
      <c r="C38" s="542"/>
      <c r="D38" s="543"/>
      <c r="E38" s="543"/>
      <c r="F38" s="543"/>
      <c r="G38" s="543"/>
      <c r="H38" s="543"/>
      <c r="I38" s="543"/>
      <c r="J38" s="543"/>
      <c r="K38" s="544"/>
    </row>
    <row r="39" spans="2:11" ht="13.5" customHeight="1" x14ac:dyDescent="0.15">
      <c r="B39" s="37"/>
      <c r="C39" s="527" t="s">
        <v>91</v>
      </c>
      <c r="D39" s="527"/>
      <c r="E39" s="527"/>
      <c r="F39" s="527"/>
      <c r="G39" s="527"/>
      <c r="H39" s="527"/>
      <c r="I39" s="527"/>
      <c r="J39" s="527"/>
      <c r="K39" s="38"/>
    </row>
    <row r="40" spans="2:11" ht="13.5" customHeight="1" x14ac:dyDescent="0.15">
      <c r="B40" s="39"/>
      <c r="C40" s="528"/>
      <c r="D40" s="528"/>
      <c r="E40" s="528"/>
      <c r="F40" s="528"/>
      <c r="G40" s="528"/>
      <c r="H40" s="528"/>
      <c r="I40" s="528"/>
      <c r="J40" s="528"/>
      <c r="K40" s="40"/>
    </row>
    <row r="41" spans="2:11" ht="13.5" customHeight="1" x14ac:dyDescent="0.15">
      <c r="B41" s="39"/>
      <c r="C41" s="528"/>
      <c r="D41" s="528"/>
      <c r="E41" s="528"/>
      <c r="F41" s="528"/>
      <c r="G41" s="528"/>
      <c r="H41" s="528"/>
      <c r="I41" s="528"/>
      <c r="J41" s="528"/>
      <c r="K41" s="40"/>
    </row>
    <row r="42" spans="2:11" ht="13.5" customHeight="1" x14ac:dyDescent="0.15">
      <c r="B42" s="39"/>
      <c r="C42" s="528"/>
      <c r="D42" s="528"/>
      <c r="E42" s="528"/>
      <c r="F42" s="528"/>
      <c r="G42" s="528"/>
      <c r="H42" s="528"/>
      <c r="I42" s="528"/>
      <c r="J42" s="528"/>
      <c r="K42" s="40"/>
    </row>
    <row r="43" spans="2:11" ht="13.5" customHeight="1" x14ac:dyDescent="0.15">
      <c r="B43" s="39"/>
      <c r="C43" s="528"/>
      <c r="D43" s="528"/>
      <c r="E43" s="528"/>
      <c r="F43" s="528"/>
      <c r="G43" s="528"/>
      <c r="H43" s="528"/>
      <c r="I43" s="528"/>
      <c r="J43" s="528"/>
      <c r="K43" s="40"/>
    </row>
    <row r="44" spans="2:11" ht="13.5" customHeight="1" x14ac:dyDescent="0.15">
      <c r="B44" s="39"/>
      <c r="C44" s="528"/>
      <c r="D44" s="528"/>
      <c r="E44" s="528"/>
      <c r="F44" s="528"/>
      <c r="G44" s="528"/>
      <c r="H44" s="528"/>
      <c r="I44" s="528"/>
      <c r="J44" s="528"/>
      <c r="K44" s="40"/>
    </row>
    <row r="45" spans="2:11" x14ac:dyDescent="0.15">
      <c r="B45" s="41" t="s">
        <v>68</v>
      </c>
      <c r="C45" s="29"/>
      <c r="D45" s="20"/>
      <c r="E45" s="20"/>
      <c r="F45" s="20"/>
      <c r="G45" s="20"/>
      <c r="H45" s="20"/>
      <c r="I45" s="20"/>
      <c r="J45" s="20"/>
      <c r="K45" s="33"/>
    </row>
    <row r="46" spans="2:11" x14ac:dyDescent="0.15">
      <c r="B46" s="32" t="s">
        <v>76</v>
      </c>
      <c r="C46" s="20"/>
      <c r="D46" s="20"/>
      <c r="E46" s="20"/>
      <c r="F46" s="20"/>
      <c r="G46" s="20"/>
      <c r="H46" s="20"/>
      <c r="I46" s="20"/>
      <c r="J46" s="20"/>
      <c r="K46" s="33"/>
    </row>
    <row r="47" spans="2:11" x14ac:dyDescent="0.15">
      <c r="B47" s="32" t="s">
        <v>84</v>
      </c>
      <c r="C47" s="20"/>
      <c r="D47" s="20"/>
      <c r="E47" s="20"/>
      <c r="F47" s="20"/>
      <c r="G47" s="20"/>
      <c r="H47" s="20"/>
      <c r="I47" s="20"/>
      <c r="J47" s="20"/>
      <c r="K47" s="33"/>
    </row>
    <row r="48" spans="2:11" ht="8.25" customHeight="1" x14ac:dyDescent="0.15">
      <c r="B48" s="32"/>
      <c r="C48" s="20"/>
      <c r="D48" s="20"/>
      <c r="E48" s="20"/>
      <c r="F48" s="20"/>
      <c r="G48" s="20"/>
      <c r="H48" s="20"/>
      <c r="I48" s="20"/>
      <c r="J48" s="20"/>
      <c r="K48" s="33"/>
    </row>
    <row r="49" spans="2:12" x14ac:dyDescent="0.15">
      <c r="B49" s="41" t="s">
        <v>69</v>
      </c>
      <c r="C49" s="29"/>
      <c r="D49" s="20"/>
      <c r="E49" s="20"/>
      <c r="F49" s="20"/>
      <c r="G49" s="20"/>
      <c r="H49" s="20"/>
      <c r="I49" s="20"/>
      <c r="J49" s="20"/>
      <c r="K49" s="33"/>
    </row>
    <row r="50" spans="2:12" x14ac:dyDescent="0.15">
      <c r="B50" s="32" t="s">
        <v>77</v>
      </c>
      <c r="C50" s="20"/>
      <c r="D50" s="20"/>
      <c r="E50" s="20"/>
      <c r="F50" s="20"/>
      <c r="G50" s="20"/>
      <c r="H50" s="20"/>
      <c r="I50" s="20"/>
      <c r="J50" s="20"/>
      <c r="K50" s="33"/>
    </row>
    <row r="51" spans="2:12" x14ac:dyDescent="0.15">
      <c r="B51" s="32" t="s">
        <v>83</v>
      </c>
      <c r="C51" s="20"/>
      <c r="D51" s="20"/>
      <c r="E51" s="20"/>
      <c r="F51" s="20"/>
      <c r="G51" s="20"/>
      <c r="H51" s="20"/>
      <c r="I51" s="20"/>
      <c r="J51" s="20"/>
      <c r="K51" s="33"/>
    </row>
    <row r="52" spans="2:12" ht="8.25" customHeight="1" x14ac:dyDescent="0.15">
      <c r="B52" s="32"/>
      <c r="C52" s="20"/>
      <c r="D52" s="20"/>
      <c r="E52" s="20"/>
      <c r="F52" s="20"/>
      <c r="G52" s="20"/>
      <c r="H52" s="20"/>
      <c r="I52" s="20"/>
      <c r="J52" s="20"/>
      <c r="K52" s="33"/>
    </row>
    <row r="53" spans="2:12" x14ac:dyDescent="0.15">
      <c r="B53" s="41" t="s">
        <v>70</v>
      </c>
      <c r="C53" s="29"/>
      <c r="D53" s="20"/>
      <c r="E53" s="20"/>
      <c r="F53" s="20"/>
      <c r="G53" s="20"/>
      <c r="H53" s="20"/>
      <c r="I53" s="20"/>
      <c r="J53" s="20"/>
      <c r="K53" s="33"/>
    </row>
    <row r="54" spans="2:12" x14ac:dyDescent="0.15">
      <c r="B54" s="32" t="s">
        <v>78</v>
      </c>
      <c r="C54" s="20"/>
      <c r="D54" s="20"/>
      <c r="E54" s="20"/>
      <c r="F54" s="20"/>
      <c r="G54" s="20"/>
      <c r="H54" s="20"/>
      <c r="I54" s="20"/>
      <c r="J54" s="20"/>
      <c r="K54" s="33"/>
    </row>
    <row r="55" spans="2:12" x14ac:dyDescent="0.15">
      <c r="B55" s="32" t="s">
        <v>82</v>
      </c>
      <c r="C55" s="20"/>
      <c r="D55" s="20"/>
      <c r="E55" s="20"/>
      <c r="F55" s="20"/>
      <c r="G55" s="20"/>
      <c r="H55" s="20"/>
      <c r="I55" s="20"/>
      <c r="J55" s="20"/>
      <c r="K55" s="33"/>
    </row>
    <row r="56" spans="2:12" ht="8.25" customHeight="1" x14ac:dyDescent="0.15">
      <c r="B56" s="32"/>
      <c r="C56" s="20"/>
      <c r="D56" s="20"/>
      <c r="E56" s="20"/>
      <c r="F56" s="20"/>
      <c r="G56" s="20"/>
      <c r="H56" s="20"/>
      <c r="I56" s="20"/>
      <c r="J56" s="20"/>
      <c r="K56" s="33"/>
    </row>
    <row r="57" spans="2:12" x14ac:dyDescent="0.15">
      <c r="B57" s="41" t="s">
        <v>71</v>
      </c>
      <c r="C57" s="29"/>
      <c r="D57" s="20"/>
      <c r="E57" s="20"/>
      <c r="F57" s="20"/>
      <c r="G57" s="20"/>
      <c r="H57" s="20"/>
      <c r="I57" s="20"/>
      <c r="J57" s="20"/>
      <c r="K57" s="33"/>
    </row>
    <row r="58" spans="2:12" x14ac:dyDescent="0.15">
      <c r="B58" s="32" t="s">
        <v>79</v>
      </c>
      <c r="C58" s="20"/>
      <c r="D58" s="20"/>
      <c r="E58" s="20"/>
      <c r="F58" s="20"/>
      <c r="G58" s="20"/>
      <c r="H58" s="20"/>
      <c r="I58" s="20"/>
      <c r="J58" s="20"/>
      <c r="K58" s="33"/>
    </row>
    <row r="59" spans="2:12" x14ac:dyDescent="0.15">
      <c r="B59" s="34"/>
      <c r="C59" s="35"/>
      <c r="D59" s="35"/>
      <c r="E59" s="35"/>
      <c r="F59" s="35"/>
      <c r="G59" s="35"/>
      <c r="H59" s="35"/>
      <c r="I59" s="35"/>
      <c r="J59" s="35"/>
      <c r="K59" s="36"/>
    </row>
    <row r="61" spans="2:12" ht="13.5" customHeight="1" x14ac:dyDescent="0.15">
      <c r="H61" s="532" t="s">
        <v>80</v>
      </c>
      <c r="I61" s="532"/>
      <c r="J61" s="532"/>
      <c r="K61" s="44"/>
      <c r="L61" s="9"/>
    </row>
    <row r="62" spans="2:12" ht="13.5" customHeight="1" x14ac:dyDescent="0.15">
      <c r="H62" s="531" t="s">
        <v>81</v>
      </c>
      <c r="I62" s="531"/>
      <c r="J62" s="531"/>
      <c r="K62" s="44"/>
      <c r="L62" s="9"/>
    </row>
    <row r="63" spans="2:12" x14ac:dyDescent="0.15">
      <c r="H63" s="531"/>
      <c r="I63" s="531"/>
      <c r="J63" s="531"/>
      <c r="K63" s="44"/>
      <c r="L63" s="9"/>
    </row>
  </sheetData>
  <sheetProtection sheet="1" objects="1" scenarios="1"/>
  <mergeCells count="10">
    <mergeCell ref="B3:K3"/>
    <mergeCell ref="B26:K26"/>
    <mergeCell ref="B38:K38"/>
    <mergeCell ref="C4:J8"/>
    <mergeCell ref="C27:J30"/>
    <mergeCell ref="C39:J44"/>
    <mergeCell ref="C10:D10"/>
    <mergeCell ref="C14:D14"/>
    <mergeCell ref="H62:J63"/>
    <mergeCell ref="H61:J61"/>
  </mergeCells>
  <phoneticPr fontId="1"/>
  <printOptions verticalCentered="1"/>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入社連絡票（記入例）</vt:lpstr>
      <vt:lpstr>入社連絡票</vt:lpstr>
      <vt:lpstr>別紙</vt:lpstr>
      <vt:lpstr>入社連絡票!Print_Area</vt:lpstr>
      <vt:lpstr>'入社連絡票（記入例）'!Print_Area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urpc78</dc:creator>
  <cp:lastModifiedBy>上原労務管理事務所</cp:lastModifiedBy>
  <cp:lastPrinted>2024-11-28T01:56:55Z</cp:lastPrinted>
  <dcterms:created xsi:type="dcterms:W3CDTF">2015-09-07T04:08:00Z</dcterms:created>
  <dcterms:modified xsi:type="dcterms:W3CDTF">2024-12-06T01:31:50Z</dcterms:modified>
</cp:coreProperties>
</file>